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ynaM\cResults\excel\Tabellen voor website\2122\FR_all\Jobdynamiek regionaal\"/>
    </mc:Choice>
  </mc:AlternateContent>
  <bookViews>
    <workbookView xWindow="0" yWindow="0" windowWidth="28800" windowHeight="12000"/>
  </bookViews>
  <sheets>
    <sheet name="Tabel" sheetId="1" r:id="rId1"/>
    <sheet name="Eclaircissement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C52" i="1"/>
  <c r="E51" i="1"/>
  <c r="D51" i="1"/>
  <c r="C51" i="1"/>
  <c r="E50" i="1"/>
  <c r="D50" i="1"/>
  <c r="C50" i="1"/>
  <c r="E49" i="1"/>
  <c r="D49" i="1"/>
  <c r="C49" i="1"/>
</calcChain>
</file>

<file path=xl/sharedStrings.xml><?xml version="1.0" encoding="utf-8"?>
<sst xmlns="http://schemas.openxmlformats.org/spreadsheetml/2006/main" count="126" uniqueCount="50">
  <si>
    <t>2014-2015</t>
  </si>
  <si>
    <t>n</t>
  </si>
  <si>
    <t>%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</si>
  <si>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</si>
  <si>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</si>
  <si>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</si>
  <si>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Tim Goesaert</t>
  </si>
  <si>
    <t>retour au tableau</t>
  </si>
  <si>
    <t>1. Éclaircissements</t>
  </si>
  <si>
    <t>2. Références</t>
  </si>
  <si>
    <t>3. Plus d'informations</t>
  </si>
  <si>
    <t xml:space="preserve">Source:  </t>
  </si>
  <si>
    <t>Employeurs secteur privé et public (autorités federales, régionales, communautaires): ONSS</t>
  </si>
  <si>
    <t>Info à propos de la source et de la statistique de base:</t>
  </si>
  <si>
    <t>Info à propos de la méthodologie et des indicateurs:</t>
  </si>
  <si>
    <t>©DynaM-reg, projet de coopération entre l'IBSA, l'IWEPS, le département WSE, l'ONSS et le HIVA-KU Leuven</t>
  </si>
  <si>
    <t>Reproduction autorisée moyennant mention de la source.</t>
  </si>
  <si>
    <t xml:space="preserve">Les taux du tableau inférieur sont établis en divisant les chiffres absolus  par le nombre total de postes de travail. </t>
  </si>
  <si>
    <t>Nombre d'emplois</t>
  </si>
  <si>
    <t>Période</t>
  </si>
  <si>
    <t>Région</t>
  </si>
  <si>
    <t>Evolution nette d'emplois</t>
  </si>
  <si>
    <t>solde entrées/sorties</t>
  </si>
  <si>
    <t>Nombre total d'emplois</t>
  </si>
  <si>
    <t>Région flamande</t>
  </si>
  <si>
    <t>Région wallonne</t>
  </si>
  <si>
    <t>Total</t>
  </si>
  <si>
    <t>Région de Bruxelles-capitale</t>
  </si>
  <si>
    <t>Taux par rapport à l'emploi total</t>
  </si>
  <si>
    <t>Eclaircissements</t>
  </si>
  <si>
    <t>Glissement Interne entre Régions (Belgique, données annuelles)</t>
  </si>
  <si>
    <t>glissement interne</t>
  </si>
  <si>
    <r>
      <t>Ce tableau contient des chiffres annuels concernant les soldes régionaux  d'entrées et de sorties et les glissements internes</t>
    </r>
    <r>
      <rPr>
        <sz val="10"/>
        <rFont val="Calibri"/>
        <family val="2"/>
        <scheme val="minor"/>
      </rPr>
      <t>.</t>
    </r>
  </si>
  <si>
    <t>L'augmentation ou la diminution nette dans une Région consiste non seulement en la différence entre les entrées et les sorties, mais est elle contient également l'effet des glissements internes.</t>
  </si>
  <si>
    <t>Ces glissements internes sont repris dans le tableau et calculé comme suit:</t>
  </si>
  <si>
    <t>glissement interne = évolution régionale nette - solde régionale des entrées et des sorties.</t>
  </si>
  <si>
    <t>2015-2016</t>
  </si>
  <si>
    <r>
      <t>Les chiffres se rapportent à l'emploi des empl</t>
    </r>
    <r>
      <rPr>
        <sz val="10"/>
        <rFont val="Arial"/>
        <family val="2"/>
      </rPr>
      <t xml:space="preserve">oyeurs assujettis à la sécurité sociale belge </t>
    </r>
    <r>
      <rPr>
        <i/>
        <sz val="10"/>
        <rFont val="Arial"/>
        <family val="2"/>
      </rPr>
      <t>avec l'inclusion</t>
    </r>
    <r>
      <rPr>
        <sz val="10"/>
        <color indexed="8"/>
        <rFont val="Arial"/>
        <family val="2"/>
      </rPr>
      <t xml:space="preserve"> des autorités publiques locales (ONSSAPL).</t>
    </r>
  </si>
  <si>
    <t>2016-2017</t>
  </si>
  <si>
    <t>Plus d'informations sur la page Méthode du site Dynam</t>
  </si>
  <si>
    <t>2017-2018</t>
  </si>
  <si>
    <t>©Dynam-reg, projet de coopération entre l'IBSA, l'IWEPS, le département WSE, l'ONSS et le HIVA-KU Leuven</t>
  </si>
  <si>
    <t>2018-2019</t>
  </si>
  <si>
    <t>2019-2020</t>
  </si>
  <si>
    <t>2020-2021</t>
  </si>
  <si>
    <t>2021-2022</t>
  </si>
  <si>
    <t>Brussels Hoofdstedelijk Gewest</t>
  </si>
  <si>
    <t>Vlaams Gewest</t>
  </si>
  <si>
    <t>Waals Gewest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</si>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</sst>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3" tint="-0.249977111117893"/>
      <name val="Calibri"/>
      <family val="2"/>
      <scheme val="minor"/>
    </font>
    <font>
      <u/>
      <sz val="11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7">
    <xf numFmtId="0" fontId="0" fillId="0" borderId="0" xfId="0"/>
    <xf numFmtId="3" fontId="0" fillId="0" borderId="0" xfId="0" applyNumberFormat="1"/>
    <xf numFmtId="0" fontId="3" fillId="0" borderId="0" xfId="2" applyFont="1" applyAlignment="1">
      <alignment horizontal="left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left" wrapText="1"/>
    </xf>
    <xf numFmtId="3" fontId="8" fillId="3" borderId="5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 wrapText="1"/>
    </xf>
    <xf numFmtId="3" fontId="8" fillId="4" borderId="5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164" fontId="8" fillId="3" borderId="0" xfId="1" applyNumberFormat="1" applyFont="1" applyFill="1" applyBorder="1" applyAlignment="1">
      <alignment horizontal="right"/>
    </xf>
    <xf numFmtId="164" fontId="8" fillId="4" borderId="0" xfId="1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right" vertical="center" wrapText="1"/>
    </xf>
    <xf numFmtId="3" fontId="8" fillId="3" borderId="5" xfId="0" applyNumberFormat="1" applyFont="1" applyFill="1" applyBorder="1" applyAlignment="1">
      <alignment horizontal="right"/>
    </xf>
    <xf numFmtId="3" fontId="8" fillId="4" borderId="5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/>
    </xf>
    <xf numFmtId="0" fontId="0" fillId="0" borderId="0" xfId="0" applyFont="1"/>
    <xf numFmtId="164" fontId="8" fillId="3" borderId="5" xfId="1" applyNumberFormat="1" applyFont="1" applyFill="1" applyBorder="1" applyAlignment="1">
      <alignment horizontal="right"/>
    </xf>
    <xf numFmtId="164" fontId="8" fillId="4" borderId="5" xfId="1" applyNumberFormat="1" applyFont="1" applyFill="1" applyBorder="1" applyAlignment="1">
      <alignment horizontal="right"/>
    </xf>
    <xf numFmtId="0" fontId="5" fillId="0" borderId="0" xfId="3" applyFont="1" applyAlignment="1" applyProtection="1"/>
    <xf numFmtId="0" fontId="13" fillId="0" borderId="0" xfId="3" applyFont="1" applyAlignment="1" applyProtection="1"/>
    <xf numFmtId="0" fontId="4" fillId="0" borderId="0" xfId="3" applyAlignment="1" applyProtection="1"/>
    <xf numFmtId="0" fontId="14" fillId="0" borderId="0" xfId="4" applyFont="1"/>
    <xf numFmtId="0" fontId="11" fillId="0" borderId="0" xfId="4" applyFont="1"/>
    <xf numFmtId="0" fontId="3" fillId="0" borderId="0" xfId="4" applyFont="1" applyAlignment="1">
      <alignment horizontal="left"/>
    </xf>
    <xf numFmtId="0" fontId="9" fillId="0" borderId="0" xfId="4" applyFont="1" applyAlignment="1">
      <alignment horizontal="right"/>
    </xf>
    <xf numFmtId="0" fontId="9" fillId="0" borderId="0" xfId="4" applyFont="1"/>
    <xf numFmtId="0" fontId="10" fillId="0" borderId="0" xfId="4" applyFont="1"/>
    <xf numFmtId="0" fontId="10" fillId="5" borderId="0" xfId="4" applyFont="1" applyFill="1"/>
    <xf numFmtId="0" fontId="15" fillId="0" borderId="0" xfId="4" applyFont="1"/>
    <xf numFmtId="0" fontId="15" fillId="0" borderId="0" xfId="4" applyFont="1" applyAlignment="1">
      <alignment horizontal="right"/>
    </xf>
    <xf numFmtId="0" fontId="16" fillId="0" borderId="0" xfId="4" applyFont="1"/>
    <xf numFmtId="0" fontId="6" fillId="0" borderId="0" xfId="4" applyFont="1"/>
    <xf numFmtId="0" fontId="12" fillId="0" borderId="0" xfId="4" applyFont="1"/>
    <xf numFmtId="0" fontId="14" fillId="0" borderId="0" xfId="0" applyFont="1"/>
    <xf numFmtId="0" fontId="11" fillId="0" borderId="0" xfId="4" applyFont="1" applyFill="1"/>
    <xf numFmtId="0" fontId="19" fillId="0" borderId="0" xfId="0" applyFont="1"/>
    <xf numFmtId="0" fontId="14" fillId="0" borderId="0" xfId="4" applyFont="1" applyFill="1"/>
    <xf numFmtId="0" fontId="4" fillId="0" borderId="0" xfId="3" applyAlignment="1" applyProtection="1">
      <alignment horizontal="left"/>
    </xf>
    <xf numFmtId="3" fontId="8" fillId="4" borderId="3" xfId="0" applyNumberFormat="1" applyFont="1" applyFill="1" applyBorder="1" applyAlignment="1">
      <alignment horizontal="left"/>
    </xf>
    <xf numFmtId="0" fontId="8" fillId="4" borderId="3" xfId="0" applyFont="1" applyFill="1" applyBorder="1" applyAlignment="1">
      <alignment horizontal="left" wrapText="1"/>
    </xf>
    <xf numFmtId="3" fontId="8" fillId="4" borderId="8" xfId="0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 horizontal="right"/>
    </xf>
    <xf numFmtId="164" fontId="8" fillId="4" borderId="8" xfId="1" applyNumberFormat="1" applyFont="1" applyFill="1" applyBorder="1" applyAlignment="1">
      <alignment horizontal="right"/>
    </xf>
    <xf numFmtId="164" fontId="8" fillId="4" borderId="3" xfId="1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0" xfId="3" applyAlignment="1" applyProtection="1"/>
  </cellXfs>
  <cellStyles count="5">
    <cellStyle name="Hyperlink" xfId="3" builtinId="8"/>
    <cellStyle name="Normal" xfId="0" builtinId="0"/>
    <cellStyle name="Normal 2" xfId="2"/>
    <cellStyle name="Percent" xfId="1" builtinId="5"/>
    <cellStyle name="Standaar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namstat.be/fr/methodologie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1"/>
  <sheetViews>
    <sheetView tabSelected="1" topLeftCell="A43" workbookViewId="0">
      <selection activeCell="B56" sqref="B56"/>
    </sheetView>
  </sheetViews>
  <sheetFormatPr defaultRowHeight="14.5" x14ac:dyDescent="0.35"/>
  <cols>
    <col min="1" max="1" width="12" customWidth="1"/>
    <col min="2" max="2" width="24.54296875" customWidth="1"/>
    <col min="3" max="3" width="13.1796875" customWidth="1"/>
    <col min="4" max="4" width="11.54296875" customWidth="1"/>
    <col min="5" max="5" width="12.453125" style="25" customWidth="1"/>
    <col min="6" max="6" width="1.54296875" customWidth="1"/>
    <col min="7" max="7" width="12.1796875" customWidth="1"/>
  </cols>
  <sheetData>
    <row r="2" spans="1:7" ht="18.5" x14ac:dyDescent="0.45">
      <c r="A2" s="2" t="s">
        <v>30</v>
      </c>
    </row>
    <row r="3" spans="1:7" ht="18.5" x14ac:dyDescent="0.45">
      <c r="A3" s="2"/>
    </row>
    <row r="4" spans="1:7" x14ac:dyDescent="0.35">
      <c r="A4" s="47" t="s">
        <v>29</v>
      </c>
    </row>
    <row r="5" spans="1:7" ht="18.5" x14ac:dyDescent="0.45">
      <c r="A5" s="2"/>
    </row>
    <row r="6" spans="1:7" ht="18.5" x14ac:dyDescent="0.45">
      <c r="A6" s="3"/>
    </row>
    <row r="7" spans="1:7" ht="15.5" x14ac:dyDescent="0.35">
      <c r="A7" s="4" t="s">
        <v>18</v>
      </c>
    </row>
    <row r="8" spans="1:7" ht="21" x14ac:dyDescent="0.35">
      <c r="A8" s="24" t="s">
        <v>19</v>
      </c>
      <c r="B8" s="5" t="s">
        <v>20</v>
      </c>
      <c r="C8" s="20" t="s">
        <v>21</v>
      </c>
      <c r="D8" s="20" t="s">
        <v>22</v>
      </c>
      <c r="E8" s="23" t="s">
        <v>31</v>
      </c>
      <c r="G8" s="20" t="s">
        <v>23</v>
      </c>
    </row>
    <row r="9" spans="1:7" x14ac:dyDescent="0.35">
      <c r="A9" s="6"/>
      <c r="B9" s="7"/>
      <c r="C9" s="13" t="s">
        <v>1</v>
      </c>
      <c r="D9" s="13" t="s">
        <v>1</v>
      </c>
      <c r="E9" s="6" t="s">
        <v>1</v>
      </c>
      <c r="G9" s="13" t="s">
        <v>1</v>
      </c>
    </row>
    <row r="10" spans="1:7" x14ac:dyDescent="0.35">
      <c r="A10" s="8" t="s">
        <v>45</v>
      </c>
      <c r="B10" s="9" t="s">
        <v>27</v>
      </c>
      <c r="C10" s="14">
        <v>10337</v>
      </c>
      <c r="D10" s="14">
        <v>12508</v>
      </c>
      <c r="E10" s="14">
        <v>-2171</v>
      </c>
      <c r="G10" s="14">
        <v>642779.5</v>
      </c>
    </row>
    <row r="11" spans="1:7" x14ac:dyDescent="0.35">
      <c r="A11" s="10"/>
      <c r="B11" s="11" t="s">
        <v>24</v>
      </c>
      <c r="C11" s="15">
        <v>58630</v>
      </c>
      <c r="D11" s="15">
        <v>57094</v>
      </c>
      <c r="E11" s="15">
        <v>1536</v>
      </c>
      <c r="F11" s="1"/>
      <c r="G11" s="15">
        <v>2441925</v>
      </c>
    </row>
    <row r="12" spans="1:7" x14ac:dyDescent="0.35">
      <c r="A12" s="8"/>
      <c r="B12" s="9" t="s">
        <v>25</v>
      </c>
      <c r="C12" s="14">
        <v>17127</v>
      </c>
      <c r="D12" s="14">
        <v>16492</v>
      </c>
      <c r="E12" s="14">
        <v>635</v>
      </c>
      <c r="F12" s="1"/>
      <c r="G12" s="14">
        <v>1102034.5</v>
      </c>
    </row>
    <row r="13" spans="1:7" x14ac:dyDescent="0.35">
      <c r="A13" s="48"/>
      <c r="B13" s="49" t="s">
        <v>26</v>
      </c>
      <c r="C13" s="50">
        <v>86094</v>
      </c>
      <c r="D13" s="50">
        <v>86094</v>
      </c>
      <c r="E13" s="50">
        <v>0</v>
      </c>
      <c r="F13" s="1"/>
      <c r="G13" s="15">
        <v>4186739</v>
      </c>
    </row>
    <row r="14" spans="1:7" x14ac:dyDescent="0.35">
      <c r="A14" s="8" t="s">
        <v>44</v>
      </c>
      <c r="B14" s="9" t="s">
        <v>27</v>
      </c>
      <c r="C14" s="14">
        <v>11144</v>
      </c>
      <c r="D14" s="14">
        <v>13193</v>
      </c>
      <c r="E14" s="21">
        <v>-2049</v>
      </c>
      <c r="G14" s="14">
        <v>632043</v>
      </c>
    </row>
    <row r="15" spans="1:7" x14ac:dyDescent="0.35">
      <c r="A15" s="10"/>
      <c r="B15" s="11" t="s">
        <v>24</v>
      </c>
      <c r="C15" s="15">
        <v>50986</v>
      </c>
      <c r="D15" s="15">
        <v>50694</v>
      </c>
      <c r="E15" s="22">
        <v>292</v>
      </c>
      <c r="F15" s="1"/>
      <c r="G15" s="15">
        <v>2387466</v>
      </c>
    </row>
    <row r="16" spans="1:7" x14ac:dyDescent="0.35">
      <c r="A16" s="8"/>
      <c r="B16" s="9" t="s">
        <v>25</v>
      </c>
      <c r="C16" s="14">
        <v>31062</v>
      </c>
      <c r="D16" s="14">
        <v>29305</v>
      </c>
      <c r="E16" s="21">
        <v>1757</v>
      </c>
      <c r="F16" s="1"/>
      <c r="G16" s="14">
        <v>1077973</v>
      </c>
    </row>
    <row r="17" spans="1:7" x14ac:dyDescent="0.35">
      <c r="A17" s="48"/>
      <c r="B17" s="49" t="s">
        <v>26</v>
      </c>
      <c r="C17" s="50">
        <v>93192</v>
      </c>
      <c r="D17" s="50">
        <v>93192</v>
      </c>
      <c r="E17" s="51">
        <v>0</v>
      </c>
      <c r="F17" s="1"/>
      <c r="G17" s="15">
        <v>4097482</v>
      </c>
    </row>
    <row r="18" spans="1:7" x14ac:dyDescent="0.35">
      <c r="A18" s="8" t="s">
        <v>43</v>
      </c>
      <c r="B18" s="9" t="s">
        <v>27</v>
      </c>
      <c r="C18" s="14">
        <v>-2933</v>
      </c>
      <c r="D18" s="14">
        <v>-2944</v>
      </c>
      <c r="E18" s="21">
        <v>11</v>
      </c>
      <c r="G18" s="14">
        <v>627937.5</v>
      </c>
    </row>
    <row r="19" spans="1:7" x14ac:dyDescent="0.35">
      <c r="A19" s="10"/>
      <c r="B19" s="11" t="s">
        <v>24</v>
      </c>
      <c r="C19" s="15">
        <v>-16476</v>
      </c>
      <c r="D19" s="15">
        <v>-17739</v>
      </c>
      <c r="E19" s="22">
        <v>1263</v>
      </c>
      <c r="F19" s="1"/>
      <c r="G19" s="15">
        <v>2370211</v>
      </c>
    </row>
    <row r="20" spans="1:7" x14ac:dyDescent="0.35">
      <c r="A20" s="8"/>
      <c r="B20" s="9" t="s">
        <v>25</v>
      </c>
      <c r="C20" s="14">
        <v>-9168</v>
      </c>
      <c r="D20" s="14">
        <v>-7894</v>
      </c>
      <c r="E20" s="21">
        <v>-1274</v>
      </c>
      <c r="F20" s="1"/>
      <c r="G20" s="14">
        <v>1067026</v>
      </c>
    </row>
    <row r="21" spans="1:7" x14ac:dyDescent="0.35">
      <c r="A21" s="48"/>
      <c r="B21" s="49" t="s">
        <v>26</v>
      </c>
      <c r="C21" s="50">
        <v>-28577</v>
      </c>
      <c r="D21" s="50">
        <v>-28577</v>
      </c>
      <c r="E21" s="51">
        <v>0</v>
      </c>
      <c r="F21" s="1"/>
      <c r="G21" s="15">
        <v>4065174.5</v>
      </c>
    </row>
    <row r="22" spans="1:7" x14ac:dyDescent="0.35">
      <c r="A22" s="8" t="s">
        <v>42</v>
      </c>
      <c r="B22" s="9" t="s">
        <v>27</v>
      </c>
      <c r="C22" s="14">
        <v>5278</v>
      </c>
      <c r="D22" s="14">
        <v>6649</v>
      </c>
      <c r="E22" s="21">
        <v>-1371</v>
      </c>
      <c r="G22" s="14">
        <v>626407</v>
      </c>
    </row>
    <row r="23" spans="1:7" x14ac:dyDescent="0.35">
      <c r="A23" s="10"/>
      <c r="B23" s="11" t="s">
        <v>24</v>
      </c>
      <c r="C23" s="15">
        <v>38365</v>
      </c>
      <c r="D23" s="15">
        <v>37566</v>
      </c>
      <c r="E23" s="22">
        <v>799</v>
      </c>
      <c r="F23" s="1"/>
      <c r="G23" s="15">
        <v>2359266.5</v>
      </c>
    </row>
    <row r="24" spans="1:7" x14ac:dyDescent="0.35">
      <c r="A24" s="8"/>
      <c r="B24" s="9" t="s">
        <v>25</v>
      </c>
      <c r="C24" s="14">
        <v>8564</v>
      </c>
      <c r="D24" s="14">
        <v>7992</v>
      </c>
      <c r="E24" s="21">
        <v>572</v>
      </c>
      <c r="F24" s="1"/>
      <c r="G24" s="14">
        <v>1067184</v>
      </c>
    </row>
    <row r="25" spans="1:7" x14ac:dyDescent="0.35">
      <c r="A25" s="48"/>
      <c r="B25" s="49" t="s">
        <v>26</v>
      </c>
      <c r="C25" s="50">
        <v>52207</v>
      </c>
      <c r="D25" s="50">
        <v>52207</v>
      </c>
      <c r="E25" s="51">
        <v>0</v>
      </c>
      <c r="F25" s="1"/>
      <c r="G25" s="15">
        <v>4052857.5</v>
      </c>
    </row>
    <row r="26" spans="1:7" x14ac:dyDescent="0.35">
      <c r="A26" s="8" t="s">
        <v>40</v>
      </c>
      <c r="B26" s="9" t="s">
        <v>27</v>
      </c>
      <c r="C26" s="14">
        <v>-661</v>
      </c>
      <c r="D26" s="14">
        <v>2266</v>
      </c>
      <c r="E26" s="21">
        <v>-2927</v>
      </c>
      <c r="G26" s="14">
        <v>624099</v>
      </c>
    </row>
    <row r="27" spans="1:7" x14ac:dyDescent="0.35">
      <c r="A27" s="10"/>
      <c r="B27" s="11" t="s">
        <v>24</v>
      </c>
      <c r="C27" s="15">
        <v>37255</v>
      </c>
      <c r="D27" s="15">
        <v>35143</v>
      </c>
      <c r="E27" s="22">
        <v>2112</v>
      </c>
      <c r="F27" s="1"/>
      <c r="G27" s="15">
        <v>2320809</v>
      </c>
    </row>
    <row r="28" spans="1:7" x14ac:dyDescent="0.35">
      <c r="A28" s="8"/>
      <c r="B28" s="9" t="s">
        <v>25</v>
      </c>
      <c r="C28" s="14">
        <v>9065</v>
      </c>
      <c r="D28" s="14">
        <v>8250</v>
      </c>
      <c r="E28" s="21">
        <v>815</v>
      </c>
      <c r="F28" s="1"/>
      <c r="G28" s="14">
        <v>1058370</v>
      </c>
    </row>
    <row r="29" spans="1:7" x14ac:dyDescent="0.35">
      <c r="A29" s="48"/>
      <c r="B29" s="49" t="s">
        <v>26</v>
      </c>
      <c r="C29" s="50">
        <v>45659</v>
      </c>
      <c r="D29" s="50">
        <v>45659</v>
      </c>
      <c r="E29" s="51">
        <v>0</v>
      </c>
      <c r="F29" s="1"/>
      <c r="G29" s="15">
        <v>4003277</v>
      </c>
    </row>
    <row r="30" spans="1:7" x14ac:dyDescent="0.35">
      <c r="A30" s="8" t="s">
        <v>38</v>
      </c>
      <c r="B30" s="9" t="s">
        <v>27</v>
      </c>
      <c r="C30" s="14">
        <v>4591</v>
      </c>
      <c r="D30" s="14">
        <v>6963</v>
      </c>
      <c r="E30" s="21">
        <v>-2372</v>
      </c>
      <c r="G30" s="14">
        <v>622133.5</v>
      </c>
    </row>
    <row r="31" spans="1:7" x14ac:dyDescent="0.35">
      <c r="A31" s="10"/>
      <c r="B31" s="11" t="s">
        <v>24</v>
      </c>
      <c r="C31" s="15">
        <v>42004</v>
      </c>
      <c r="D31" s="15">
        <v>41655</v>
      </c>
      <c r="E31" s="22">
        <v>349</v>
      </c>
      <c r="F31" s="1"/>
      <c r="G31" s="15">
        <v>2281179</v>
      </c>
    </row>
    <row r="32" spans="1:7" x14ac:dyDescent="0.35">
      <c r="A32" s="8"/>
      <c r="B32" s="9" t="s">
        <v>25</v>
      </c>
      <c r="C32" s="14">
        <v>19757</v>
      </c>
      <c r="D32" s="14">
        <v>17734</v>
      </c>
      <c r="E32" s="21">
        <v>2023</v>
      </c>
      <c r="F32" s="1"/>
      <c r="G32" s="14">
        <v>1043959</v>
      </c>
    </row>
    <row r="33" spans="1:7" x14ac:dyDescent="0.35">
      <c r="A33" s="48"/>
      <c r="B33" s="49" t="s">
        <v>26</v>
      </c>
      <c r="C33" s="50">
        <v>66352</v>
      </c>
      <c r="D33" s="50">
        <v>66352</v>
      </c>
      <c r="E33" s="51">
        <v>0</v>
      </c>
      <c r="F33" s="1"/>
      <c r="G33" s="15">
        <v>3947271</v>
      </c>
    </row>
    <row r="34" spans="1:7" x14ac:dyDescent="0.35">
      <c r="A34" s="8" t="s">
        <v>36</v>
      </c>
      <c r="B34" s="9" t="s">
        <v>27</v>
      </c>
      <c r="C34" s="14">
        <v>743</v>
      </c>
      <c r="D34" s="14">
        <v>3236</v>
      </c>
      <c r="E34" s="21">
        <v>-2493</v>
      </c>
      <c r="G34" s="14">
        <v>619466.5</v>
      </c>
    </row>
    <row r="35" spans="1:7" x14ac:dyDescent="0.35">
      <c r="A35" s="10"/>
      <c r="B35" s="11" t="s">
        <v>24</v>
      </c>
      <c r="C35" s="15">
        <v>32744</v>
      </c>
      <c r="D35" s="15">
        <v>32578</v>
      </c>
      <c r="E35" s="22">
        <v>166</v>
      </c>
      <c r="F35" s="1"/>
      <c r="G35" s="15">
        <v>2243805</v>
      </c>
    </row>
    <row r="36" spans="1:7" x14ac:dyDescent="0.35">
      <c r="A36" s="8"/>
      <c r="B36" s="9" t="s">
        <v>25</v>
      </c>
      <c r="C36" s="14">
        <v>15892</v>
      </c>
      <c r="D36" s="14">
        <v>13565</v>
      </c>
      <c r="E36" s="21">
        <v>2327</v>
      </c>
      <c r="F36" s="1"/>
      <c r="G36" s="14">
        <v>1026134</v>
      </c>
    </row>
    <row r="37" spans="1:7" x14ac:dyDescent="0.35">
      <c r="A37" s="48"/>
      <c r="B37" s="49" t="s">
        <v>26</v>
      </c>
      <c r="C37" s="50">
        <v>49379</v>
      </c>
      <c r="D37" s="50">
        <v>49379</v>
      </c>
      <c r="E37" s="51">
        <v>0</v>
      </c>
      <c r="F37" s="1"/>
      <c r="G37" s="15">
        <v>3889405.5</v>
      </c>
    </row>
    <row r="38" spans="1:7" x14ac:dyDescent="0.35">
      <c r="A38" s="8" t="s">
        <v>0</v>
      </c>
      <c r="B38" s="9" t="s">
        <v>27</v>
      </c>
      <c r="C38" s="14">
        <v>2098</v>
      </c>
      <c r="D38" s="14">
        <v>4498</v>
      </c>
      <c r="E38" s="21">
        <v>-2400</v>
      </c>
      <c r="G38" s="14">
        <v>618046</v>
      </c>
    </row>
    <row r="39" spans="1:7" x14ac:dyDescent="0.35">
      <c r="A39" s="10"/>
      <c r="B39" s="11" t="s">
        <v>24</v>
      </c>
      <c r="C39" s="15">
        <v>24320</v>
      </c>
      <c r="D39" s="15">
        <v>21675</v>
      </c>
      <c r="E39" s="22">
        <v>2645</v>
      </c>
      <c r="F39" s="1"/>
      <c r="G39" s="15">
        <v>2215273</v>
      </c>
    </row>
    <row r="40" spans="1:7" x14ac:dyDescent="0.35">
      <c r="A40" s="8"/>
      <c r="B40" s="9" t="s">
        <v>25</v>
      </c>
      <c r="C40" s="14">
        <v>6251</v>
      </c>
      <c r="D40" s="14">
        <v>6496</v>
      </c>
      <c r="E40" s="21">
        <v>-245</v>
      </c>
      <c r="F40" s="1"/>
      <c r="G40" s="14">
        <v>1015062.5</v>
      </c>
    </row>
    <row r="41" spans="1:7" x14ac:dyDescent="0.35">
      <c r="A41" s="10"/>
      <c r="B41" s="11" t="s">
        <v>26</v>
      </c>
      <c r="C41" s="15">
        <v>32669</v>
      </c>
      <c r="D41" s="15">
        <v>32669</v>
      </c>
      <c r="E41" s="22">
        <v>0</v>
      </c>
      <c r="F41" s="1"/>
      <c r="G41" s="15">
        <v>3848381.5</v>
      </c>
    </row>
    <row r="42" spans="1:7" x14ac:dyDescent="0.35">
      <c r="A42" s="54" t="s">
        <v>41</v>
      </c>
      <c r="B42" s="55"/>
      <c r="C42" s="55"/>
      <c r="D42" s="55"/>
      <c r="E42" s="55"/>
      <c r="G42" s="12"/>
    </row>
    <row r="46" spans="1:7" ht="15.5" x14ac:dyDescent="0.35">
      <c r="A46" s="16" t="s">
        <v>28</v>
      </c>
      <c r="B46" s="17"/>
      <c r="C46" s="17"/>
      <c r="D46" s="17"/>
      <c r="E46" s="17"/>
    </row>
    <row r="47" spans="1:7" ht="21" x14ac:dyDescent="0.35">
      <c r="A47" s="24" t="s">
        <v>19</v>
      </c>
      <c r="B47" s="5" t="s">
        <v>20</v>
      </c>
      <c r="C47" s="20" t="s">
        <v>21</v>
      </c>
      <c r="D47" s="20" t="s">
        <v>22</v>
      </c>
      <c r="E47" s="23" t="s">
        <v>31</v>
      </c>
    </row>
    <row r="48" spans="1:7" x14ac:dyDescent="0.35">
      <c r="A48" s="6"/>
      <c r="B48" s="7"/>
      <c r="C48" s="13" t="s">
        <v>2</v>
      </c>
      <c r="D48" s="13" t="s">
        <v>2</v>
      </c>
      <c r="E48" s="6" t="s">
        <v>2</v>
      </c>
    </row>
    <row r="49" spans="1:5" x14ac:dyDescent="0.35">
      <c r="A49" s="8" t="s">
        <v>45</v>
      </c>
      <c r="B49" s="9" t="s">
        <v>46</v>
      </c>
      <c r="C49" s="18">
        <f>C14/$G14</f>
        <v>1.7631711766446269E-2</v>
      </c>
      <c r="D49" s="18">
        <f t="shared" ref="D49:E49" si="0">D14/$G14</f>
        <v>2.0873579803905747E-2</v>
      </c>
      <c r="E49" s="18">
        <f t="shared" si="0"/>
        <v>-3.2418680374594767E-3</v>
      </c>
    </row>
    <row r="50" spans="1:5" x14ac:dyDescent="0.35">
      <c r="A50" s="10"/>
      <c r="B50" s="11" t="s">
        <v>47</v>
      </c>
      <c r="C50" s="19">
        <f t="shared" ref="C50:E52" si="1">C15/$G15</f>
        <v>2.1355696793168993E-2</v>
      </c>
      <c r="D50" s="19">
        <f t="shared" si="1"/>
        <v>2.123339138651608E-2</v>
      </c>
      <c r="E50" s="19">
        <f t="shared" si="1"/>
        <v>1.223054066529115E-4</v>
      </c>
    </row>
    <row r="51" spans="1:5" x14ac:dyDescent="0.35">
      <c r="A51" s="8"/>
      <c r="B51" s="9" t="s">
        <v>48</v>
      </c>
      <c r="C51" s="18">
        <f t="shared" si="1"/>
        <v>2.8815192959378389E-2</v>
      </c>
      <c r="D51" s="18">
        <f t="shared" si="1"/>
        <v>2.718528200613559E-2</v>
      </c>
      <c r="E51" s="18">
        <f t="shared" si="1"/>
        <v>1.6299109532427992E-3</v>
      </c>
    </row>
    <row r="52" spans="1:5" x14ac:dyDescent="0.35">
      <c r="A52" s="48"/>
      <c r="B52" s="49" t="s">
        <v>49</v>
      </c>
      <c r="C52" s="52">
        <f t="shared" si="1"/>
        <v>2.274372407249135E-2</v>
      </c>
      <c r="D52" s="52">
        <f t="shared" si="1"/>
        <v>2.274372407249135E-2</v>
      </c>
      <c r="E52" s="52">
        <f t="shared" si="1"/>
        <v>0</v>
      </c>
    </row>
    <row r="53" spans="1:5" x14ac:dyDescent="0.35">
      <c r="A53" s="8" t="s">
        <v>44</v>
      </c>
      <c r="B53" s="9" t="s">
        <v>27</v>
      </c>
      <c r="C53" s="18">
        <v>1.7631711766446269E-2</v>
      </c>
      <c r="D53" s="18">
        <v>2.0873579803905747E-2</v>
      </c>
      <c r="E53" s="26">
        <v>-3.2418680374594767E-3</v>
      </c>
    </row>
    <row r="54" spans="1:5" x14ac:dyDescent="0.35">
      <c r="A54" s="10"/>
      <c r="B54" s="11" t="s">
        <v>24</v>
      </c>
      <c r="C54" s="19">
        <v>2.1355696793168993E-2</v>
      </c>
      <c r="D54" s="19">
        <v>2.123339138651608E-2</v>
      </c>
      <c r="E54" s="27">
        <v>1.223054066529115E-4</v>
      </c>
    </row>
    <row r="55" spans="1:5" x14ac:dyDescent="0.35">
      <c r="A55" s="8"/>
      <c r="B55" s="9" t="s">
        <v>25</v>
      </c>
      <c r="C55" s="18">
        <v>2.8815192959378389E-2</v>
      </c>
      <c r="D55" s="18">
        <v>2.718528200613559E-2</v>
      </c>
      <c r="E55" s="26">
        <v>1.6299109532427992E-3</v>
      </c>
    </row>
    <row r="56" spans="1:5" x14ac:dyDescent="0.35">
      <c r="A56" s="48"/>
      <c r="B56" s="49" t="s">
        <v>26</v>
      </c>
      <c r="C56" s="52">
        <v>2.274372407249135E-2</v>
      </c>
      <c r="D56" s="52">
        <v>2.274372407249135E-2</v>
      </c>
      <c r="E56" s="53">
        <v>0</v>
      </c>
    </row>
    <row r="57" spans="1:5" x14ac:dyDescent="0.35">
      <c r="A57" s="8" t="s">
        <v>43</v>
      </c>
      <c r="B57" s="9" t="s">
        <v>27</v>
      </c>
      <c r="C57" s="18">
        <v>-4.670847019010653E-3</v>
      </c>
      <c r="D57" s="18">
        <v>-4.6883236217299951E-3</v>
      </c>
      <c r="E57" s="26">
        <v>1.7476602719342094E-5</v>
      </c>
    </row>
    <row r="58" spans="1:5" x14ac:dyDescent="0.35">
      <c r="A58" s="10"/>
      <c r="B58" s="11" t="s">
        <v>24</v>
      </c>
      <c r="C58" s="19">
        <v>-6.951279864957173E-3</v>
      </c>
      <c r="D58" s="19">
        <v>-7.4821503326349126E-3</v>
      </c>
      <c r="E58" s="27">
        <v>5.3087046767773954E-4</v>
      </c>
    </row>
    <row r="59" spans="1:5" x14ac:dyDescent="0.35">
      <c r="A59" s="8"/>
      <c r="B59" s="9" t="s">
        <v>25</v>
      </c>
      <c r="C59" s="18">
        <v>-8.5921055344480857E-3</v>
      </c>
      <c r="D59" s="18">
        <v>-7.4025519768114445E-3</v>
      </c>
      <c r="E59" s="26">
        <v>-1.1895535576366412E-3</v>
      </c>
    </row>
    <row r="60" spans="1:5" x14ac:dyDescent="0.35">
      <c r="A60" s="48"/>
      <c r="B60" s="49" t="s">
        <v>26</v>
      </c>
      <c r="C60" s="52">
        <v>-7.0297105327212922E-3</v>
      </c>
      <c r="D60" s="52">
        <v>-7.0297105327212783E-3</v>
      </c>
      <c r="E60" s="53">
        <v>-1.3877787807814457E-17</v>
      </c>
    </row>
    <row r="61" spans="1:5" x14ac:dyDescent="0.35">
      <c r="A61" s="8" t="s">
        <v>42</v>
      </c>
      <c r="B61" s="9" t="s">
        <v>27</v>
      </c>
      <c r="C61" s="18">
        <v>8.4258317675249481E-3</v>
      </c>
      <c r="D61" s="18">
        <v>1.0999999999999999E-2</v>
      </c>
      <c r="E61" s="26">
        <v>-2.9999999999999992E-3</v>
      </c>
    </row>
    <row r="62" spans="1:5" x14ac:dyDescent="0.35">
      <c r="A62" s="10"/>
      <c r="B62" s="11" t="s">
        <v>24</v>
      </c>
      <c r="C62" s="19">
        <v>1.6261410061135524E-2</v>
      </c>
      <c r="D62" s="19">
        <v>1.6E-2</v>
      </c>
      <c r="E62" s="27">
        <v>0</v>
      </c>
    </row>
    <row r="63" spans="1:5" x14ac:dyDescent="0.35">
      <c r="A63" s="8"/>
      <c r="B63" s="9" t="s">
        <v>25</v>
      </c>
      <c r="C63" s="18">
        <v>7.9413859754407928E-3</v>
      </c>
      <c r="D63" s="18">
        <v>7.0000000000000001E-3</v>
      </c>
      <c r="E63" s="26">
        <v>1E-3</v>
      </c>
    </row>
    <row r="64" spans="1:5" x14ac:dyDescent="0.35">
      <c r="A64" s="48"/>
      <c r="B64" s="49" t="s">
        <v>26</v>
      </c>
      <c r="C64" s="52">
        <v>1.2881528649847672E-2</v>
      </c>
      <c r="D64" s="52">
        <v>1.2999999999999999E-2</v>
      </c>
      <c r="E64" s="53">
        <v>0</v>
      </c>
    </row>
    <row r="65" spans="1:5" x14ac:dyDescent="0.35">
      <c r="A65" s="8" t="s">
        <v>40</v>
      </c>
      <c r="B65" s="9" t="s">
        <v>27</v>
      </c>
      <c r="C65" s="18">
        <v>-1E-3</v>
      </c>
      <c r="D65" s="18">
        <v>4.0000000000000001E-3</v>
      </c>
      <c r="E65" s="26">
        <v>-5.0000000000000001E-3</v>
      </c>
    </row>
    <row r="66" spans="1:5" x14ac:dyDescent="0.35">
      <c r="A66" s="10"/>
      <c r="B66" s="11" t="s">
        <v>24</v>
      </c>
      <c r="C66" s="19">
        <v>1.6E-2</v>
      </c>
      <c r="D66" s="19">
        <v>1.4999999999999999E-2</v>
      </c>
      <c r="E66" s="27">
        <v>1E-3</v>
      </c>
    </row>
    <row r="67" spans="1:5" x14ac:dyDescent="0.35">
      <c r="A67" s="8"/>
      <c r="B67" s="9" t="s">
        <v>25</v>
      </c>
      <c r="C67" s="18">
        <v>8.9999999999999993E-3</v>
      </c>
      <c r="D67" s="18">
        <v>8.0000000000000002E-3</v>
      </c>
      <c r="E67" s="26">
        <v>1E-3</v>
      </c>
    </row>
    <row r="68" spans="1:5" x14ac:dyDescent="0.35">
      <c r="A68" s="48"/>
      <c r="B68" s="49" t="s">
        <v>26</v>
      </c>
      <c r="C68" s="52">
        <v>1.0999999999999999E-2</v>
      </c>
      <c r="D68" s="52">
        <v>1.0999999999999999E-2</v>
      </c>
      <c r="E68" s="53">
        <v>0</v>
      </c>
    </row>
    <row r="69" spans="1:5" x14ac:dyDescent="0.35">
      <c r="A69" s="8" t="s">
        <v>38</v>
      </c>
      <c r="B69" s="9" t="s">
        <v>27</v>
      </c>
      <c r="C69" s="18">
        <v>7.0000000000000001E-3</v>
      </c>
      <c r="D69" s="18">
        <v>1.0999999999999999E-2</v>
      </c>
      <c r="E69" s="26">
        <v>-4.0000000000000001E-3</v>
      </c>
    </row>
    <row r="70" spans="1:5" x14ac:dyDescent="0.35">
      <c r="A70" s="10"/>
      <c r="B70" s="11" t="s">
        <v>24</v>
      </c>
      <c r="C70" s="19">
        <v>1.7999999999999999E-2</v>
      </c>
      <c r="D70" s="19">
        <v>1.7999999999999999E-2</v>
      </c>
      <c r="E70" s="27">
        <v>0</v>
      </c>
    </row>
    <row r="71" spans="1:5" x14ac:dyDescent="0.35">
      <c r="A71" s="8"/>
      <c r="B71" s="9" t="s">
        <v>25</v>
      </c>
      <c r="C71" s="18">
        <v>1.9E-2</v>
      </c>
      <c r="D71" s="18">
        <v>1.7000000000000001E-2</v>
      </c>
      <c r="E71" s="26">
        <v>2E-3</v>
      </c>
    </row>
    <row r="72" spans="1:5" x14ac:dyDescent="0.35">
      <c r="A72" s="48"/>
      <c r="B72" s="49" t="s">
        <v>26</v>
      </c>
      <c r="C72" s="52">
        <v>1.7000000000000001E-2</v>
      </c>
      <c r="D72" s="52">
        <v>1.7000000000000001E-2</v>
      </c>
      <c r="E72" s="53">
        <v>0</v>
      </c>
    </row>
    <row r="73" spans="1:5" x14ac:dyDescent="0.35">
      <c r="A73" s="8" t="s">
        <v>36</v>
      </c>
      <c r="B73" s="9" t="s">
        <v>27</v>
      </c>
      <c r="C73" s="18">
        <v>1.1994191776310745E-3</v>
      </c>
      <c r="D73" s="18">
        <v>5.2238498772734284E-3</v>
      </c>
      <c r="E73" s="26">
        <v>-4.0244306996423534E-3</v>
      </c>
    </row>
    <row r="74" spans="1:5" x14ac:dyDescent="0.35">
      <c r="A74" s="10"/>
      <c r="B74" s="11" t="s">
        <v>24</v>
      </c>
      <c r="C74" s="19">
        <v>1.4593068470745006E-2</v>
      </c>
      <c r="D74" s="19">
        <v>1.4519086997310372E-2</v>
      </c>
      <c r="E74" s="27">
        <v>7.3981473434634468E-5</v>
      </c>
    </row>
    <row r="75" spans="1:5" x14ac:dyDescent="0.35">
      <c r="A75" s="8"/>
      <c r="B75" s="9" t="s">
        <v>25</v>
      </c>
      <c r="C75" s="18">
        <v>1.5487256050379384E-2</v>
      </c>
      <c r="D75" s="18">
        <v>1.3219521037213463E-2</v>
      </c>
      <c r="E75" s="26">
        <v>2.2677350131659218E-3</v>
      </c>
    </row>
    <row r="76" spans="1:5" x14ac:dyDescent="0.35">
      <c r="A76" s="48"/>
      <c r="B76" s="49" t="s">
        <v>26</v>
      </c>
      <c r="C76" s="52">
        <v>1.2695770600416953E-2</v>
      </c>
      <c r="D76" s="52">
        <v>1.2695770600416953E-2</v>
      </c>
      <c r="E76" s="53">
        <v>0</v>
      </c>
    </row>
    <row r="77" spans="1:5" x14ac:dyDescent="0.35">
      <c r="A77" s="8" t="s">
        <v>0</v>
      </c>
      <c r="B77" s="9" t="s">
        <v>27</v>
      </c>
      <c r="C77" s="18">
        <v>3.3945693362629967E-3</v>
      </c>
      <c r="D77" s="18">
        <v>7.2777754406629924E-3</v>
      </c>
      <c r="E77" s="26">
        <v>-3.8832061043999962E-3</v>
      </c>
    </row>
    <row r="78" spans="1:5" x14ac:dyDescent="0.35">
      <c r="A78" s="10"/>
      <c r="B78" s="11" t="s">
        <v>24</v>
      </c>
      <c r="C78" s="19">
        <v>1.0978330887434641E-2</v>
      </c>
      <c r="D78" s="19">
        <v>9.7843471210997471E-3</v>
      </c>
      <c r="E78" s="27">
        <v>1.1939837663348942E-3</v>
      </c>
    </row>
    <row r="79" spans="1:5" x14ac:dyDescent="0.35">
      <c r="A79" s="8"/>
      <c r="B79" s="9" t="s">
        <v>25</v>
      </c>
      <c r="C79" s="18">
        <v>6.1582414875931283E-3</v>
      </c>
      <c r="D79" s="18">
        <v>6.3996059355950988E-3</v>
      </c>
      <c r="E79" s="26">
        <v>-2.4136444800197033E-4</v>
      </c>
    </row>
    <row r="80" spans="1:5" x14ac:dyDescent="0.35">
      <c r="A80" s="10"/>
      <c r="B80" s="11" t="s">
        <v>26</v>
      </c>
      <c r="C80" s="19">
        <v>8.4890232426281017E-3</v>
      </c>
      <c r="D80" s="19">
        <v>8.4890232426281017E-3</v>
      </c>
      <c r="E80" s="27">
        <v>0</v>
      </c>
    </row>
    <row r="81" spans="1:5" x14ac:dyDescent="0.35">
      <c r="A81" s="54" t="s">
        <v>41</v>
      </c>
      <c r="B81" s="55"/>
      <c r="C81" s="55"/>
      <c r="D81" s="55"/>
      <c r="E81" s="55"/>
    </row>
  </sheetData>
  <mergeCells count="2">
    <mergeCell ref="A42:E42"/>
    <mergeCell ref="A81:E81"/>
  </mergeCells>
  <hyperlinks>
    <hyperlink ref="A4" location="Eclaircissements!A1" display="Eclaircissem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showGridLines="0" workbookViewId="0">
      <selection activeCell="A16" sqref="A16:J16"/>
    </sheetView>
  </sheetViews>
  <sheetFormatPr defaultColWidth="9.1796875" defaultRowHeight="13" x14ac:dyDescent="0.3"/>
  <cols>
    <col min="1" max="1" width="9.26953125" style="32" customWidth="1"/>
    <col min="2" max="16384" width="9.1796875" style="32"/>
  </cols>
  <sheetData>
    <row r="1" spans="1:15" ht="14.5" x14ac:dyDescent="0.35">
      <c r="A1" s="30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3">
      <c r="K2" s="31"/>
      <c r="L2" s="31"/>
      <c r="M2" s="31"/>
      <c r="N2" s="31"/>
      <c r="O2" s="31"/>
    </row>
    <row r="3" spans="1:15" s="36" customFormat="1" ht="18.5" x14ac:dyDescent="0.45">
      <c r="A3" s="33" t="s">
        <v>30</v>
      </c>
      <c r="B3" s="34"/>
      <c r="C3" s="35"/>
      <c r="D3" s="35"/>
      <c r="I3" s="37"/>
    </row>
    <row r="4" spans="1:15" x14ac:dyDescent="0.3">
      <c r="A4" s="38"/>
      <c r="B4" s="39"/>
      <c r="C4" s="38"/>
      <c r="D4" s="38"/>
      <c r="E4" s="38"/>
      <c r="F4" s="38"/>
      <c r="G4" s="38"/>
      <c r="H4" s="38"/>
      <c r="I4" s="38"/>
      <c r="J4" s="38"/>
      <c r="K4" s="40"/>
      <c r="L4" s="40"/>
      <c r="M4" s="40"/>
      <c r="N4" s="40"/>
      <c r="O4" s="40"/>
    </row>
    <row r="5" spans="1:15" ht="15.5" x14ac:dyDescent="0.35">
      <c r="A5" s="41" t="s">
        <v>8</v>
      </c>
      <c r="K5" s="31"/>
      <c r="L5" s="31"/>
      <c r="M5" s="31"/>
      <c r="N5" s="31"/>
      <c r="O5" s="31"/>
    </row>
    <row r="6" spans="1:15" x14ac:dyDescent="0.3">
      <c r="K6" s="31"/>
      <c r="L6" s="31"/>
      <c r="M6" s="31"/>
      <c r="N6" s="31"/>
      <c r="O6" s="31"/>
    </row>
    <row r="7" spans="1:15" s="42" customFormat="1" x14ac:dyDescent="0.3">
      <c r="A7" s="32" t="s">
        <v>32</v>
      </c>
      <c r="B7" s="32"/>
      <c r="C7" s="32"/>
      <c r="D7" s="32"/>
      <c r="E7" s="32"/>
      <c r="F7" s="32"/>
      <c r="G7" s="32"/>
      <c r="H7" s="32"/>
      <c r="I7" s="32"/>
      <c r="J7" s="32"/>
      <c r="K7" s="31"/>
      <c r="L7" s="31"/>
      <c r="M7" s="31"/>
      <c r="N7" s="31"/>
      <c r="O7" s="31"/>
    </row>
    <row r="8" spans="1:15" s="42" customFormat="1" x14ac:dyDescent="0.3">
      <c r="A8" s="32"/>
      <c r="B8" s="32"/>
      <c r="C8" s="32"/>
      <c r="D8" s="32"/>
      <c r="E8" s="32"/>
      <c r="F8" s="32"/>
      <c r="G8" s="32"/>
      <c r="H8" s="32"/>
      <c r="I8" s="32"/>
      <c r="J8" s="32"/>
      <c r="K8" s="31"/>
      <c r="L8" s="31"/>
      <c r="M8" s="31"/>
      <c r="N8" s="31"/>
      <c r="O8" s="31"/>
    </row>
    <row r="9" spans="1:15" s="42" customFormat="1" x14ac:dyDescent="0.3">
      <c r="A9" s="43" t="s">
        <v>37</v>
      </c>
      <c r="B9" s="32"/>
      <c r="C9" s="32"/>
      <c r="D9" s="32"/>
      <c r="E9" s="32"/>
      <c r="F9" s="32"/>
      <c r="G9" s="32"/>
      <c r="H9" s="32"/>
      <c r="I9" s="32"/>
      <c r="J9" s="32"/>
      <c r="K9" s="31"/>
      <c r="L9" s="31"/>
      <c r="M9" s="31"/>
      <c r="N9" s="31"/>
      <c r="O9" s="31"/>
    </row>
    <row r="10" spans="1:15" x14ac:dyDescent="0.3">
      <c r="K10" s="31"/>
      <c r="L10" s="31"/>
      <c r="M10" s="31"/>
      <c r="N10" s="31"/>
      <c r="O10" s="31"/>
    </row>
    <row r="11" spans="1:15" s="44" customFormat="1" x14ac:dyDescent="0.3">
      <c r="A11" s="32" t="s">
        <v>33</v>
      </c>
      <c r="B11" s="32"/>
      <c r="C11" s="32"/>
      <c r="D11" s="32"/>
      <c r="E11" s="32"/>
      <c r="F11" s="32"/>
      <c r="G11" s="32"/>
      <c r="H11" s="32"/>
      <c r="I11" s="32"/>
      <c r="J11" s="32"/>
      <c r="K11" s="31"/>
      <c r="L11" s="31"/>
      <c r="M11" s="31"/>
      <c r="N11" s="31"/>
      <c r="O11" s="31"/>
    </row>
    <row r="12" spans="1:15" s="44" customFormat="1" x14ac:dyDescent="0.3">
      <c r="A12" s="45" t="s">
        <v>34</v>
      </c>
      <c r="B12" s="32"/>
      <c r="C12" s="32"/>
      <c r="D12" s="32"/>
      <c r="E12" s="32"/>
      <c r="F12" s="32"/>
      <c r="G12" s="32"/>
      <c r="H12" s="32"/>
      <c r="I12" s="32"/>
      <c r="J12" s="32"/>
      <c r="K12" s="31"/>
      <c r="L12" s="31"/>
      <c r="M12" s="31"/>
      <c r="N12" s="31"/>
      <c r="O12" s="31"/>
    </row>
    <row r="13" spans="1:15" s="44" customFormat="1" x14ac:dyDescent="0.3">
      <c r="A13" s="45" t="s">
        <v>35</v>
      </c>
      <c r="B13" s="32"/>
      <c r="C13" s="32"/>
      <c r="D13" s="32"/>
      <c r="E13" s="32"/>
      <c r="F13" s="32"/>
      <c r="G13" s="32"/>
      <c r="H13" s="32"/>
      <c r="I13" s="32"/>
      <c r="J13" s="32"/>
      <c r="K13" s="31"/>
      <c r="L13" s="31"/>
      <c r="M13" s="31"/>
      <c r="N13" s="31"/>
      <c r="O13" s="31"/>
    </row>
    <row r="14" spans="1:15" s="44" customFormat="1" x14ac:dyDescent="0.3">
      <c r="A14" s="32" t="s">
        <v>17</v>
      </c>
      <c r="B14" s="32"/>
      <c r="C14" s="32"/>
      <c r="D14" s="32"/>
      <c r="E14" s="32"/>
      <c r="F14" s="32"/>
      <c r="G14" s="32"/>
      <c r="H14" s="32"/>
      <c r="I14" s="32"/>
      <c r="J14" s="32"/>
      <c r="K14" s="31"/>
      <c r="L14" s="31"/>
      <c r="M14" s="31"/>
      <c r="N14" s="31"/>
      <c r="O14" s="31"/>
    </row>
    <row r="15" spans="1:15" s="44" customFormat="1" x14ac:dyDescent="0.3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1"/>
      <c r="L15" s="31"/>
      <c r="M15" s="31"/>
      <c r="N15" s="31"/>
      <c r="O15" s="31"/>
    </row>
    <row r="16" spans="1:15" s="44" customFormat="1" ht="14.5" x14ac:dyDescent="0.35">
      <c r="A16" s="56" t="s">
        <v>39</v>
      </c>
      <c r="B16" s="56"/>
      <c r="C16" s="56"/>
      <c r="D16" s="56"/>
      <c r="E16" s="56"/>
      <c r="F16" s="56"/>
      <c r="G16" s="56"/>
      <c r="H16" s="56"/>
      <c r="I16" s="56"/>
      <c r="J16" s="56"/>
      <c r="K16" s="31"/>
      <c r="L16" s="31"/>
      <c r="M16" s="31"/>
      <c r="N16" s="31"/>
      <c r="O16" s="31"/>
    </row>
    <row r="17" spans="1:15" s="44" customForma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1"/>
      <c r="L17" s="31"/>
      <c r="M17" s="31"/>
      <c r="N17" s="31"/>
      <c r="O17" s="31"/>
    </row>
    <row r="18" spans="1:15" s="44" customFormat="1" ht="15.5" x14ac:dyDescent="0.35">
      <c r="A18" s="41" t="s">
        <v>9</v>
      </c>
      <c r="B18" s="32"/>
      <c r="C18" s="32"/>
      <c r="D18" s="32"/>
      <c r="E18" s="32"/>
      <c r="F18" s="32"/>
      <c r="G18" s="32"/>
      <c r="H18" s="32"/>
      <c r="I18" s="32"/>
      <c r="J18" s="32"/>
      <c r="K18" s="31"/>
      <c r="L18" s="31"/>
      <c r="M18" s="31"/>
      <c r="N18" s="31"/>
      <c r="O18" s="31"/>
    </row>
    <row r="19" spans="1:15" s="44" customFormat="1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1"/>
      <c r="L19" s="31"/>
      <c r="M19" s="31"/>
      <c r="N19" s="31"/>
      <c r="O19" s="31"/>
    </row>
    <row r="20" spans="1:15" s="44" customFormat="1" x14ac:dyDescent="0.3">
      <c r="A20" s="44" t="s">
        <v>3</v>
      </c>
      <c r="K20" s="46"/>
      <c r="L20" s="46"/>
      <c r="M20" s="46"/>
      <c r="N20" s="46"/>
      <c r="O20" s="46"/>
    </row>
    <row r="21" spans="1:15" s="44" customFormat="1" x14ac:dyDescent="0.3">
      <c r="A21" s="44" t="s">
        <v>4</v>
      </c>
      <c r="K21" s="46"/>
      <c r="L21" s="46"/>
      <c r="M21" s="46"/>
      <c r="N21" s="46"/>
      <c r="O21" s="46"/>
    </row>
    <row r="22" spans="1:15" x14ac:dyDescent="0.3">
      <c r="K22" s="31"/>
      <c r="L22" s="31"/>
      <c r="M22" s="31"/>
      <c r="N22" s="31"/>
      <c r="O22" s="31"/>
    </row>
    <row r="23" spans="1:15" ht="15.5" x14ac:dyDescent="0.35">
      <c r="A23" s="41" t="s">
        <v>10</v>
      </c>
      <c r="K23" s="31"/>
      <c r="L23" s="31"/>
      <c r="M23" s="31"/>
      <c r="N23" s="31"/>
      <c r="O23" s="31"/>
    </row>
    <row r="24" spans="1:15" x14ac:dyDescent="0.3">
      <c r="A24" s="32" t="s">
        <v>11</v>
      </c>
      <c r="K24" s="31"/>
      <c r="L24" s="31"/>
      <c r="M24" s="31"/>
      <c r="N24" s="31"/>
      <c r="O24" s="31"/>
    </row>
    <row r="25" spans="1:15" x14ac:dyDescent="0.3">
      <c r="K25" s="31"/>
      <c r="L25" s="31"/>
      <c r="M25" s="31"/>
      <c r="N25" s="31"/>
      <c r="O25" s="31"/>
    </row>
    <row r="26" spans="1:15" x14ac:dyDescent="0.3">
      <c r="A26" s="32" t="s">
        <v>12</v>
      </c>
      <c r="K26" s="31"/>
      <c r="L26" s="31"/>
      <c r="M26" s="31"/>
      <c r="N26" s="31"/>
      <c r="O26" s="31"/>
    </row>
    <row r="27" spans="1:15" x14ac:dyDescent="0.3">
      <c r="A27" s="32" t="s">
        <v>13</v>
      </c>
      <c r="F27" s="28" t="s">
        <v>5</v>
      </c>
      <c r="K27" s="31"/>
      <c r="L27" s="31"/>
      <c r="M27" s="31"/>
      <c r="N27" s="31"/>
      <c r="O27" s="31"/>
    </row>
    <row r="28" spans="1:15" x14ac:dyDescent="0.3">
      <c r="A28" s="32" t="s">
        <v>14</v>
      </c>
      <c r="F28" s="29" t="s">
        <v>6</v>
      </c>
      <c r="G28" s="28"/>
      <c r="K28" s="31"/>
      <c r="L28" s="31"/>
      <c r="M28" s="31"/>
      <c r="N28" s="31"/>
      <c r="O28" s="31"/>
    </row>
    <row r="29" spans="1:15" x14ac:dyDescent="0.3">
      <c r="K29" s="31"/>
      <c r="L29" s="31"/>
      <c r="M29" s="31"/>
      <c r="N29" s="31"/>
      <c r="O29" s="31"/>
    </row>
    <row r="30" spans="1:15" x14ac:dyDescent="0.3">
      <c r="A30" s="32" t="s">
        <v>15</v>
      </c>
      <c r="K30" s="31"/>
      <c r="L30" s="31"/>
      <c r="M30" s="31"/>
      <c r="N30" s="31"/>
      <c r="O30" s="31"/>
    </row>
    <row r="31" spans="1:15" x14ac:dyDescent="0.3">
      <c r="A31" s="32" t="s">
        <v>16</v>
      </c>
      <c r="K31" s="31"/>
      <c r="L31" s="31"/>
      <c r="M31" s="31"/>
      <c r="N31" s="31"/>
      <c r="O31" s="31"/>
    </row>
    <row r="32" spans="1:15" x14ac:dyDescent="0.3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x14ac:dyDescent="0.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</sheetData>
  <mergeCells count="1">
    <mergeCell ref="A16:J16"/>
  </mergeCells>
  <hyperlinks>
    <hyperlink ref="A1" location="Tabel!A1" display="retour au tableau"/>
    <hyperlink ref="F27" r:id="rId1"/>
    <hyperlink ref="F28" r:id="rId2"/>
    <hyperlink ref="A16:J16" r:id="rId3" display="Plus d'informations sur la page Méthode du site DynaM: dynam-belgium.org/Méthode."/>
  </hyperlink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</vt:lpstr>
      <vt:lpstr>Eclaircissements</vt:lpstr>
    </vt:vector>
  </TitlesOfParts>
  <Company>KU 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Goesaert</dc:creator>
  <cp:lastModifiedBy>Karen Huysmans</cp:lastModifiedBy>
  <dcterms:created xsi:type="dcterms:W3CDTF">2016-11-30T10:51:33Z</dcterms:created>
  <dcterms:modified xsi:type="dcterms:W3CDTF">2023-12-22T15:38:11Z</dcterms:modified>
</cp:coreProperties>
</file>