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122\FR_all\Werknemersdynamiek federaal\"/>
    </mc:Choice>
  </mc:AlternateContent>
  <bookViews>
    <workbookView xWindow="0" yWindow="0" windowWidth="19200" windowHeight="7050"/>
  </bookViews>
  <sheets>
    <sheet name="Tableau apartirde2014" sheetId="1" r:id="rId1"/>
    <sheet name="Tableau jusque2015" sheetId="5" r:id="rId2"/>
    <sheet name="Eclaircissements" sheetId="2" r:id="rId3"/>
    <sheet name="datagrafiek" sheetId="4" state="hidden" r:id="rId4"/>
  </sheets>
  <definedNames>
    <definedName name="_xlnm.Print_Area" localSheetId="2">Eclaircissements!$A$1:$O$33</definedName>
  </definedNames>
  <calcPr calcId="162913"/>
</workbook>
</file>

<file path=xl/calcChain.xml><?xml version="1.0" encoding="utf-8"?>
<calcChain xmlns="http://schemas.openxmlformats.org/spreadsheetml/2006/main">
  <c r="K108" i="1" l="1"/>
  <c r="K107" i="1"/>
  <c r="K106" i="1"/>
  <c r="K105" i="1"/>
  <c r="K104" i="1"/>
  <c r="K103" i="1"/>
  <c r="K102" i="1"/>
  <c r="K101" i="1"/>
  <c r="K100" i="1"/>
  <c r="K99" i="1"/>
  <c r="K21" i="1"/>
  <c r="K20" i="1"/>
  <c r="K19" i="1"/>
  <c r="K18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<sst xmlns="http://schemas.openxmlformats.org/spreadsheetml/2006/main" count="530" uniqueCount="86">
  <si>
    <t>Totaal</t>
  </si>
  <si>
    <t>Grootteklasse</t>
  </si>
  <si>
    <t>n</t>
  </si>
  <si>
    <t>2009-2010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</si>
  <si>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</si>
  <si>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</si>
  <si>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</si>
  <si>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</si>
  <si>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</si>
  <si>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</si>
  <si>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</si>
  <si>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</si>
  <si>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</si>
  <si>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2008-2009</t>
  </si>
  <si>
    <t>%</t>
  </si>
  <si>
    <t>Davis J.S., Haltiwanger J.C. &amp; Schuh S. (1996) , Job creation and destruction, Cambridge / London.</t>
  </si>
  <si>
    <t>Peter Vets</t>
  </si>
  <si>
    <t>2007-2008</t>
  </si>
  <si>
    <t>2006-2007</t>
  </si>
  <si>
    <t>2010-2011</t>
  </si>
  <si>
    <t>jobcreatiegraad</t>
  </si>
  <si>
    <t>jobdestructiegraad</t>
  </si>
  <si>
    <t>jobcreatie</t>
  </si>
  <si>
    <t>jobdestructie</t>
  </si>
  <si>
    <t>netto-evolutie</t>
  </si>
  <si>
    <t>Nombre d'emplois</t>
  </si>
  <si>
    <t>Entrées</t>
  </si>
  <si>
    <t>Sorties</t>
  </si>
  <si>
    <t>Évolution nette</t>
  </si>
  <si>
    <t>total</t>
  </si>
  <si>
    <t>auprès des employeurs en expansion</t>
  </si>
  <si>
    <t>auprès des employeurs stables</t>
  </si>
  <si>
    <t>auprès des employeurs en contraction</t>
  </si>
  <si>
    <t>Période</t>
  </si>
  <si>
    <t>Pourcentages</t>
  </si>
  <si>
    <t>Entrées et sorties des travailleurs  par taille de l'entreprise (Belgique, données annuelles)</t>
  </si>
  <si>
    <t>Taille de l'entreprise</t>
  </si>
  <si>
    <t>Total</t>
  </si>
  <si>
    <t>&lt; 5 emplois</t>
  </si>
  <si>
    <t>5-9 emplois</t>
  </si>
  <si>
    <t>10-19 emplois</t>
  </si>
  <si>
    <t>20-49 emplois</t>
  </si>
  <si>
    <t>50-99 emplois</t>
  </si>
  <si>
    <t>100-199 emplois</t>
  </si>
  <si>
    <t>200-499 emplois</t>
  </si>
  <si>
    <t>500-999 emplois</t>
  </si>
  <si>
    <t>1000+ emplois</t>
  </si>
  <si>
    <t>.</t>
  </si>
  <si>
    <t>Éclaircissements</t>
  </si>
  <si>
    <t>Cliquez sur + ou - dans la marge pour voir plus ou moins de détails</t>
  </si>
  <si>
    <t>1. Éclaircissements</t>
  </si>
  <si>
    <r>
      <t>Les chiffres se rapportent à l'emploi des empl</t>
    </r>
    <r>
      <rPr>
        <sz val="10"/>
        <rFont val="Arial"/>
        <family val="2"/>
      </rPr>
      <t xml:space="preserve">oyeurs assujettis à la sécurité sociale belge </t>
    </r>
    <r>
      <rPr>
        <i/>
        <sz val="10"/>
        <rFont val="Arial"/>
        <family val="2"/>
      </rPr>
      <t>à l</t>
    </r>
    <r>
      <rPr>
        <i/>
        <sz val="10"/>
        <color indexed="8"/>
        <rFont val="Arial"/>
        <family val="2"/>
      </rPr>
      <t>'exception</t>
    </r>
    <r>
      <rPr>
        <sz val="10"/>
        <color indexed="8"/>
        <rFont val="Arial"/>
        <family val="2"/>
      </rPr>
      <t xml:space="preserve"> des autorités publiques locales (ONSSAPL).</t>
    </r>
  </si>
  <si>
    <t>Les catégories d'employeurs (avec création d'emploi, sans réallocation et avec destruction d'emploi) sont définies d'après Davis, Haltiwanger &amp; Schuh (1996).</t>
  </si>
  <si>
    <t>La méthode de calcul des travailleurs restants s'appuie sur les travaux de Davis, Haltiwanger &amp; Schuh (1996).</t>
  </si>
  <si>
    <t>Les travailleurs restants sont calculés au niveau de chaque entreprise.</t>
  </si>
  <si>
    <r>
      <t xml:space="preserve">Le total du nombre de travailleurs est la moyenne du nombre total de travailleurs de l'année </t>
    </r>
    <r>
      <rPr>
        <i/>
        <sz val="10"/>
        <color indexed="8"/>
        <rFont val="Arial"/>
        <family val="2"/>
      </rPr>
      <t>t-1</t>
    </r>
    <r>
      <rPr>
        <sz val="10"/>
        <color indexed="8"/>
        <rFont val="Arial"/>
        <family val="2"/>
      </rPr>
      <t xml:space="preserve"> et de l'année </t>
    </r>
    <r>
      <rPr>
        <i/>
        <sz val="10"/>
        <color indexed="8"/>
        <rFont val="Arial"/>
        <family val="2"/>
      </rPr>
      <t>t.</t>
    </r>
  </si>
  <si>
    <t xml:space="preserve">Les taux du tableau inférieur sont établis en divisant les chiffres absolus par le nombre total de travailleurs. </t>
  </si>
  <si>
    <t>2. Références</t>
  </si>
  <si>
    <t>3. Plus d'informations</t>
  </si>
  <si>
    <t>Source:</t>
  </si>
  <si>
    <t>employeurs du secteur privé et publique (Fédéral, Régional, Communautair ): ONSS</t>
  </si>
  <si>
    <t>Info à propos de la source et de la statistique de base:</t>
  </si>
  <si>
    <t>Info à propos de la méthodologie et des indicateurs:</t>
  </si>
  <si>
    <t>Reproduction autorisée moyennant mention de la source.</t>
  </si>
  <si>
    <t>Entrées et sorties des travailleurs par taille de l'entreprise (Belgique, données annuelles)</t>
  </si>
  <si>
    <t>Ce tableau contient des chiffres annuels concernant les travailleurs entrés et sortis par taille de l'entreprise.</t>
  </si>
  <si>
    <t>retour au tableau</t>
  </si>
  <si>
    <t xml:space="preserve">Période </t>
  </si>
  <si>
    <r>
      <t xml:space="preserve">Les données annuelles fournissent l'évolution entre les 30 juin de 2 années successives </t>
    </r>
    <r>
      <rPr>
        <i/>
        <sz val="10"/>
        <color indexed="8"/>
        <rFont val="Arial"/>
        <family val="2"/>
      </rPr>
      <t>t-1 et t.</t>
    </r>
  </si>
  <si>
    <t>2011-2012</t>
  </si>
  <si>
    <t>2012-2013</t>
  </si>
  <si>
    <t>-</t>
  </si>
  <si>
    <t>2013-2014</t>
  </si>
  <si>
    <t>2014-2015</t>
  </si>
  <si>
    <t>©  DynaM-dataset, Office national de Sécurité sociale et HIVA-KU Leuven</t>
  </si>
  <si>
    <t>Tim Goesaert</t>
  </si>
  <si>
    <r>
      <t xml:space="preserve">Copyright </t>
    </r>
    <r>
      <rPr>
        <sz val="10"/>
        <color indexed="8"/>
        <rFont val="Calibri"/>
        <family val="2"/>
      </rPr>
      <t>©</t>
    </r>
    <r>
      <rPr>
        <sz val="10"/>
        <color indexed="8"/>
        <rFont val="Calibri"/>
        <family val="2"/>
        <scheme val="minor"/>
      </rPr>
      <t xml:space="preserve"> DynaM-dataset, Office national de Sécurité sociale et HIVA-KU Leuven</t>
    </r>
  </si>
  <si>
    <t>2015-2016</t>
  </si>
  <si>
    <t>2016-2017</t>
  </si>
  <si>
    <t>Plus d'informations sur la page Méthode du site Dynam</t>
  </si>
  <si>
    <t>2017-2018</t>
  </si>
  <si>
    <t>©  Dynam-dataset, Office national de Sécurité sociale et HIVA-KU Leuven</t>
  </si>
  <si>
    <t>2018-2019</t>
  </si>
  <si>
    <t>2019-2020</t>
  </si>
  <si>
    <t>2020-2021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</si>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</sst>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u/>
      <sz val="10"/>
      <color indexed="12"/>
      <name val="Arial"/>
      <family val="2"/>
    </font>
    <font>
      <sz val="12"/>
      <color theme="3" tint="0.39997558519241921"/>
      <name val="Arial"/>
      <family val="2"/>
    </font>
    <font>
      <u/>
      <sz val="10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0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20" borderId="1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" fillId="20" borderId="1" applyNumberFormat="0" applyAlignment="0" applyProtection="0"/>
    <xf numFmtId="0" fontId="7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/>
    <xf numFmtId="0" fontId="23" fillId="0" borderId="0" xfId="0" applyFont="1" applyBorder="1"/>
    <xf numFmtId="0" fontId="21" fillId="0" borderId="0" xfId="0" applyFont="1" applyBorder="1"/>
    <xf numFmtId="0" fontId="26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27" fillId="24" borderId="16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21" fillId="29" borderId="15" xfId="0" applyFont="1" applyFill="1" applyBorder="1" applyAlignment="1">
      <alignment horizontal="right" vertical="top" wrapText="1"/>
    </xf>
    <xf numFmtId="1" fontId="29" fillId="28" borderId="18" xfId="0" applyNumberFormat="1" applyFont="1" applyFill="1" applyBorder="1"/>
    <xf numFmtId="0" fontId="35" fillId="0" borderId="0" xfId="0" applyFont="1"/>
    <xf numFmtId="0" fontId="35" fillId="0" borderId="0" xfId="0" applyFont="1" applyAlignment="1">
      <alignment horizontal="right"/>
    </xf>
    <xf numFmtId="0" fontId="39" fillId="0" borderId="0" xfId="0" applyFont="1"/>
    <xf numFmtId="0" fontId="35" fillId="0" borderId="0" xfId="0" applyFont="1" applyFill="1"/>
    <xf numFmtId="0" fontId="21" fillId="26" borderId="14" xfId="0" applyFont="1" applyFill="1" applyBorder="1" applyAlignment="1">
      <alignment horizontal="right" vertical="top" wrapText="1"/>
    </xf>
    <xf numFmtId="0" fontId="21" fillId="29" borderId="14" xfId="0" applyFont="1" applyFill="1" applyBorder="1" applyAlignment="1">
      <alignment horizontal="right" vertical="top" wrapText="1"/>
    </xf>
    <xf numFmtId="0" fontId="37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4" fillId="0" borderId="0" xfId="29" applyFont="1" applyBorder="1" applyAlignment="1" applyProtection="1"/>
    <xf numFmtId="0" fontId="25" fillId="0" borderId="0" xfId="29" applyFont="1" applyBorder="1" applyAlignment="1" applyProtection="1">
      <alignment horizontal="right"/>
    </xf>
    <xf numFmtId="0" fontId="27" fillId="24" borderId="0" xfId="0" applyFont="1" applyFill="1" applyBorder="1" applyAlignment="1">
      <alignment horizontal="right" vertical="center" wrapText="1"/>
    </xf>
    <xf numFmtId="0" fontId="31" fillId="25" borderId="0" xfId="0" applyFont="1" applyFill="1" applyBorder="1" applyAlignment="1">
      <alignment horizontal="left"/>
    </xf>
    <xf numFmtId="0" fontId="32" fillId="25" borderId="0" xfId="0" applyFont="1" applyFill="1" applyBorder="1" applyAlignment="1">
      <alignment horizontal="left"/>
    </xf>
    <xf numFmtId="1" fontId="29" fillId="25" borderId="16" xfId="0" applyNumberFormat="1" applyFont="1" applyFill="1" applyBorder="1"/>
    <xf numFmtId="1" fontId="29" fillId="28" borderId="16" xfId="0" applyNumberFormat="1" applyFont="1" applyFill="1" applyBorder="1"/>
    <xf numFmtId="0" fontId="28" fillId="24" borderId="19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28" fillId="24" borderId="20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wrapText="1"/>
    </xf>
    <xf numFmtId="0" fontId="22" fillId="26" borderId="13" xfId="0" applyFont="1" applyFill="1" applyBorder="1" applyAlignment="1">
      <alignment horizontal="left" wrapText="1"/>
    </xf>
    <xf numFmtId="0" fontId="21" fillId="0" borderId="16" xfId="0" applyFont="1" applyBorder="1"/>
    <xf numFmtId="164" fontId="29" fillId="28" borderId="16" xfId="0" applyNumberFormat="1" applyFont="1" applyFill="1" applyBorder="1" applyAlignment="1">
      <alignment horizontal="right"/>
    </xf>
    <xf numFmtId="164" fontId="29" fillId="25" borderId="16" xfId="0" applyNumberFormat="1" applyFont="1" applyFill="1" applyBorder="1" applyAlignment="1">
      <alignment horizontal="right"/>
    </xf>
    <xf numFmtId="164" fontId="29" fillId="28" borderId="18" xfId="0" applyNumberFormat="1" applyFont="1" applyFill="1" applyBorder="1" applyAlignment="1">
      <alignment horizontal="right"/>
    </xf>
    <xf numFmtId="0" fontId="29" fillId="25" borderId="10" xfId="0" applyNumberFormat="1" applyFont="1" applyFill="1" applyBorder="1" applyAlignment="1">
      <alignment horizontal="right"/>
    </xf>
    <xf numFmtId="0" fontId="30" fillId="25" borderId="11" xfId="0" applyNumberFormat="1" applyFont="1" applyFill="1" applyBorder="1" applyAlignment="1">
      <alignment horizontal="right"/>
    </xf>
    <xf numFmtId="0" fontId="29" fillId="25" borderId="12" xfId="0" applyNumberFormat="1" applyFont="1" applyFill="1" applyBorder="1" applyAlignment="1">
      <alignment horizontal="right"/>
    </xf>
    <xf numFmtId="164" fontId="29" fillId="28" borderId="17" xfId="0" applyNumberFormat="1" applyFont="1" applyFill="1" applyBorder="1" applyAlignment="1">
      <alignment horizontal="right"/>
    </xf>
    <xf numFmtId="164" fontId="29" fillId="25" borderId="17" xfId="0" applyNumberFormat="1" applyFont="1" applyFill="1" applyBorder="1" applyAlignment="1">
      <alignment horizontal="right"/>
    </xf>
    <xf numFmtId="164" fontId="29" fillId="28" borderId="20" xfId="0" applyNumberFormat="1" applyFont="1" applyFill="1" applyBorder="1" applyAlignment="1">
      <alignment horizontal="right"/>
    </xf>
    <xf numFmtId="3" fontId="29" fillId="25" borderId="16" xfId="0" applyNumberFormat="1" applyFont="1" applyFill="1" applyBorder="1"/>
    <xf numFmtId="3" fontId="30" fillId="25" borderId="0" xfId="0" applyNumberFormat="1" applyFont="1" applyFill="1" applyBorder="1"/>
    <xf numFmtId="3" fontId="30" fillId="25" borderId="17" xfId="0" applyNumberFormat="1" applyFont="1" applyFill="1" applyBorder="1"/>
    <xf numFmtId="3" fontId="29" fillId="25" borderId="0" xfId="0" applyNumberFormat="1" applyFont="1" applyFill="1" applyBorder="1"/>
    <xf numFmtId="3" fontId="21" fillId="0" borderId="0" xfId="0" applyNumberFormat="1" applyFont="1" applyBorder="1" applyAlignment="1">
      <alignment horizontal="center" wrapText="1"/>
    </xf>
    <xf numFmtId="3" fontId="29" fillId="28" borderId="16" xfId="0" applyNumberFormat="1" applyFont="1" applyFill="1" applyBorder="1"/>
    <xf numFmtId="3" fontId="30" fillId="28" borderId="0" xfId="0" applyNumberFormat="1" applyFont="1" applyFill="1" applyBorder="1"/>
    <xf numFmtId="3" fontId="30" fillId="28" borderId="17" xfId="0" applyNumberFormat="1" applyFont="1" applyFill="1" applyBorder="1"/>
    <xf numFmtId="3" fontId="29" fillId="28" borderId="0" xfId="0" quotePrefix="1" applyNumberFormat="1" applyFont="1" applyFill="1" applyBorder="1" applyAlignment="1">
      <alignment horizontal="right"/>
    </xf>
    <xf numFmtId="3" fontId="29" fillId="25" borderId="0" xfId="0" quotePrefix="1" applyNumberFormat="1" applyFont="1" applyFill="1" applyBorder="1" applyAlignment="1">
      <alignment horizontal="right"/>
    </xf>
    <xf numFmtId="3" fontId="29" fillId="28" borderId="18" xfId="0" applyNumberFormat="1" applyFont="1" applyFill="1" applyBorder="1"/>
    <xf numFmtId="3" fontId="30" fillId="28" borderId="19" xfId="0" applyNumberFormat="1" applyFont="1" applyFill="1" applyBorder="1"/>
    <xf numFmtId="3" fontId="30" fillId="28" borderId="20" xfId="0" applyNumberFormat="1" applyFont="1" applyFill="1" applyBorder="1"/>
    <xf numFmtId="3" fontId="29" fillId="28" borderId="19" xfId="0" quotePrefix="1" applyNumberFormat="1" applyFont="1" applyFill="1" applyBorder="1" applyAlignment="1">
      <alignment horizontal="right"/>
    </xf>
    <xf numFmtId="3" fontId="21" fillId="0" borderId="19" xfId="0" applyNumberFormat="1" applyFont="1" applyBorder="1" applyAlignment="1">
      <alignment horizontal="center" wrapText="1"/>
    </xf>
    <xf numFmtId="3" fontId="29" fillId="25" borderId="10" xfId="0" applyNumberFormat="1" applyFont="1" applyFill="1" applyBorder="1"/>
    <xf numFmtId="3" fontId="29" fillId="25" borderId="11" xfId="0" applyNumberFormat="1" applyFont="1" applyFill="1" applyBorder="1"/>
    <xf numFmtId="3" fontId="21" fillId="0" borderId="11" xfId="0" applyNumberFormat="1" applyFont="1" applyBorder="1" applyAlignment="1">
      <alignment horizontal="center" wrapText="1"/>
    </xf>
    <xf numFmtId="0" fontId="27" fillId="27" borderId="12" xfId="0" applyFont="1" applyFill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0" xfId="0" applyFont="1" applyBorder="1"/>
    <xf numFmtId="0" fontId="28" fillId="27" borderId="13" xfId="0" applyFont="1" applyFill="1" applyBorder="1" applyAlignment="1">
      <alignment horizontal="left" vertical="center" wrapText="1"/>
    </xf>
    <xf numFmtId="0" fontId="28" fillId="27" borderId="14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/>
    <xf numFmtId="0" fontId="39" fillId="0" borderId="0" xfId="0" applyFont="1" applyFill="1" applyBorder="1"/>
    <xf numFmtId="0" fontId="28" fillId="27" borderId="10" xfId="0" applyFont="1" applyFill="1" applyBorder="1" applyAlignment="1">
      <alignment horizontal="left" vertical="center" wrapText="1"/>
    </xf>
    <xf numFmtId="0" fontId="28" fillId="27" borderId="16" xfId="0" applyFont="1" applyFill="1" applyBorder="1" applyAlignment="1">
      <alignment horizontal="left" wrapText="1"/>
    </xf>
    <xf numFmtId="0" fontId="28" fillId="27" borderId="18" xfId="0" applyFont="1" applyFill="1" applyBorder="1" applyAlignment="1">
      <alignment horizontal="left" wrapText="1"/>
    </xf>
    <xf numFmtId="0" fontId="19" fillId="25" borderId="0" xfId="0" applyFont="1" applyFill="1" applyBorder="1" applyAlignment="1">
      <alignment horizontal="left"/>
    </xf>
    <xf numFmtId="0" fontId="27" fillId="24" borderId="10" xfId="0" applyFont="1" applyFill="1" applyBorder="1" applyAlignment="1">
      <alignment vertical="center" wrapText="1"/>
    </xf>
    <xf numFmtId="0" fontId="21" fillId="26" borderId="13" xfId="0" applyFont="1" applyFill="1" applyBorder="1" applyAlignment="1">
      <alignment horizontal="left" wrapText="1"/>
    </xf>
    <xf numFmtId="0" fontId="21" fillId="26" borderId="14" xfId="0" applyFont="1" applyFill="1" applyBorder="1" applyAlignment="1">
      <alignment horizontal="left" wrapText="1"/>
    </xf>
    <xf numFmtId="0" fontId="21" fillId="29" borderId="13" xfId="0" applyFont="1" applyFill="1" applyBorder="1" applyAlignment="1">
      <alignment horizontal="right" vertical="top" wrapText="1"/>
    </xf>
    <xf numFmtId="165" fontId="29" fillId="25" borderId="10" xfId="43" applyNumberFormat="1" applyFont="1" applyFill="1" applyBorder="1" applyAlignment="1">
      <alignment horizontal="right"/>
    </xf>
    <xf numFmtId="165" fontId="29" fillId="25" borderId="11" xfId="43" applyNumberFormat="1" applyFont="1" applyFill="1" applyBorder="1" applyAlignment="1">
      <alignment horizontal="right"/>
    </xf>
    <xf numFmtId="165" fontId="29" fillId="25" borderId="12" xfId="43" applyNumberFormat="1" applyFont="1" applyFill="1" applyBorder="1" applyAlignment="1">
      <alignment horizontal="right"/>
    </xf>
    <xf numFmtId="165" fontId="29" fillId="28" borderId="16" xfId="43" applyNumberFormat="1" applyFont="1" applyFill="1" applyBorder="1" applyAlignment="1">
      <alignment horizontal="right"/>
    </xf>
    <xf numFmtId="165" fontId="29" fillId="28" borderId="0" xfId="43" applyNumberFormat="1" applyFont="1" applyFill="1" applyBorder="1" applyAlignment="1">
      <alignment horizontal="right"/>
    </xf>
    <xf numFmtId="165" fontId="30" fillId="28" borderId="0" xfId="43" applyNumberFormat="1" applyFont="1" applyFill="1" applyBorder="1" applyAlignment="1">
      <alignment horizontal="right"/>
    </xf>
    <xf numFmtId="165" fontId="30" fillId="28" borderId="17" xfId="43" applyNumberFormat="1" applyFont="1" applyFill="1" applyBorder="1" applyAlignment="1">
      <alignment horizontal="right"/>
    </xf>
    <xf numFmtId="165" fontId="29" fillId="28" borderId="17" xfId="43" applyNumberFormat="1" applyFont="1" applyFill="1" applyBorder="1" applyAlignment="1">
      <alignment horizontal="right"/>
    </xf>
    <xf numFmtId="165" fontId="29" fillId="25" borderId="16" xfId="43" applyNumberFormat="1" applyFont="1" applyFill="1" applyBorder="1" applyAlignment="1">
      <alignment horizontal="right"/>
    </xf>
    <xf numFmtId="165" fontId="29" fillId="25" borderId="0" xfId="43" applyNumberFormat="1" applyFont="1" applyFill="1" applyBorder="1" applyAlignment="1">
      <alignment horizontal="right"/>
    </xf>
    <xf numFmtId="165" fontId="30" fillId="25" borderId="0" xfId="43" applyNumberFormat="1" applyFont="1" applyFill="1" applyBorder="1" applyAlignment="1">
      <alignment horizontal="right"/>
    </xf>
    <xf numFmtId="165" fontId="30" fillId="25" borderId="17" xfId="43" applyNumberFormat="1" applyFont="1" applyFill="1" applyBorder="1" applyAlignment="1">
      <alignment horizontal="right"/>
    </xf>
    <xf numFmtId="165" fontId="29" fillId="25" borderId="17" xfId="43" applyNumberFormat="1" applyFont="1" applyFill="1" applyBorder="1" applyAlignment="1">
      <alignment horizontal="right"/>
    </xf>
    <xf numFmtId="165" fontId="29" fillId="28" borderId="18" xfId="43" applyNumberFormat="1" applyFont="1" applyFill="1" applyBorder="1" applyAlignment="1">
      <alignment horizontal="right"/>
    </xf>
    <xf numFmtId="165" fontId="29" fillId="28" borderId="19" xfId="43" applyNumberFormat="1" applyFont="1" applyFill="1" applyBorder="1" applyAlignment="1">
      <alignment horizontal="right"/>
    </xf>
    <xf numFmtId="165" fontId="30" fillId="28" borderId="19" xfId="43" applyNumberFormat="1" applyFont="1" applyFill="1" applyBorder="1" applyAlignment="1">
      <alignment horizontal="right"/>
    </xf>
    <xf numFmtId="165" fontId="30" fillId="28" borderId="20" xfId="43" applyNumberFormat="1" applyFont="1" applyFill="1" applyBorder="1" applyAlignment="1">
      <alignment horizontal="right"/>
    </xf>
    <xf numFmtId="165" fontId="29" fillId="28" borderId="20" xfId="43" applyNumberFormat="1" applyFont="1" applyFill="1" applyBorder="1" applyAlignment="1">
      <alignment horizontal="right"/>
    </xf>
    <xf numFmtId="165" fontId="30" fillId="25" borderId="10" xfId="43" applyNumberFormat="1" applyFont="1" applyFill="1" applyBorder="1" applyAlignment="1">
      <alignment horizontal="right"/>
    </xf>
    <xf numFmtId="165" fontId="30" fillId="28" borderId="16" xfId="43" applyNumberFormat="1" applyFont="1" applyFill="1" applyBorder="1" applyAlignment="1">
      <alignment horizontal="right"/>
    </xf>
    <xf numFmtId="0" fontId="23" fillId="0" borderId="0" xfId="0" applyFont="1" applyBorder="1"/>
    <xf numFmtId="0" fontId="37" fillId="0" borderId="0" xfId="0" applyFont="1" applyBorder="1" applyAlignment="1">
      <alignment vertical="center"/>
    </xf>
    <xf numFmtId="0" fontId="38" fillId="0" borderId="0" xfId="0" applyFont="1" applyBorder="1"/>
    <xf numFmtId="0" fontId="11" fillId="0" borderId="0" xfId="29" applyBorder="1" applyAlignment="1" applyProtection="1"/>
    <xf numFmtId="0" fontId="0" fillId="0" borderId="0" xfId="0"/>
    <xf numFmtId="0" fontId="35" fillId="0" borderId="0" xfId="0" applyFont="1"/>
    <xf numFmtId="0" fontId="39" fillId="0" borderId="0" xfId="0" applyFont="1"/>
    <xf numFmtId="0" fontId="35" fillId="0" borderId="0" xfId="0" applyFont="1" applyFill="1"/>
    <xf numFmtId="0" fontId="11" fillId="0" borderId="0" xfId="29" applyAlignment="1" applyProtection="1"/>
    <xf numFmtId="0" fontId="41" fillId="0" borderId="0" xfId="0" applyFont="1"/>
    <xf numFmtId="0" fontId="45" fillId="0" borderId="0" xfId="29" applyFont="1" applyAlignment="1" applyProtection="1"/>
    <xf numFmtId="0" fontId="46" fillId="0" borderId="0" xfId="0" applyFont="1"/>
    <xf numFmtId="0" fontId="42" fillId="0" borderId="0" xfId="0" applyFont="1"/>
    <xf numFmtId="0" fontId="41" fillId="0" borderId="0" xfId="0" applyFont="1" applyFill="1"/>
    <xf numFmtId="0" fontId="46" fillId="0" borderId="0" xfId="0" applyFont="1" applyFill="1"/>
    <xf numFmtId="0" fontId="44" fillId="0" borderId="0" xfId="0" applyFont="1" applyFill="1"/>
    <xf numFmtId="3" fontId="29" fillId="25" borderId="17" xfId="0" applyNumberFormat="1" applyFont="1" applyFill="1" applyBorder="1"/>
    <xf numFmtId="3" fontId="29" fillId="25" borderId="12" xfId="0" applyNumberFormat="1" applyFont="1" applyFill="1" applyBorder="1"/>
    <xf numFmtId="0" fontId="47" fillId="0" borderId="0" xfId="29" applyFont="1" applyAlignment="1" applyProtection="1"/>
    <xf numFmtId="0" fontId="48" fillId="0" borderId="0" xfId="29" applyFont="1" applyAlignment="1" applyProtection="1"/>
    <xf numFmtId="0" fontId="21" fillId="26" borderId="0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21" fillId="26" borderId="10" xfId="0" applyFont="1" applyFill="1" applyBorder="1" applyAlignment="1">
      <alignment horizontal="left" vertical="top" wrapText="1"/>
    </xf>
    <xf numFmtId="0" fontId="21" fillId="26" borderId="16" xfId="0" applyFont="1" applyFill="1" applyBorder="1" applyAlignment="1">
      <alignment horizontal="left" vertical="top" wrapText="1"/>
    </xf>
    <xf numFmtId="0" fontId="21" fillId="26" borderId="18" xfId="0" applyFont="1" applyFill="1" applyBorder="1" applyAlignment="1">
      <alignment horizontal="left" vertical="top" wrapText="1"/>
    </xf>
    <xf numFmtId="0" fontId="21" fillId="26" borderId="0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11" fillId="0" borderId="0" xfId="29" applyAlignment="1" applyProtection="1"/>
    <xf numFmtId="165" fontId="29" fillId="25" borderId="0" xfId="43" applyNumberFormat="1" applyFont="1" applyFill="1" applyBorder="1"/>
    <xf numFmtId="165" fontId="29" fillId="25" borderId="17" xfId="43" applyNumberFormat="1" applyFont="1" applyFill="1" applyBorder="1"/>
    <xf numFmtId="165" fontId="29" fillId="25" borderId="16" xfId="43" applyNumberFormat="1" applyFont="1" applyFill="1" applyBorder="1"/>
    <xf numFmtId="165" fontId="30" fillId="28" borderId="0" xfId="43" applyNumberFormat="1" applyFont="1" applyFill="1" applyBorder="1"/>
    <xf numFmtId="165" fontId="30" fillId="28" borderId="17" xfId="43" applyNumberFormat="1" applyFont="1" applyFill="1" applyBorder="1"/>
    <xf numFmtId="165" fontId="29" fillId="28" borderId="16" xfId="43" applyNumberFormat="1" applyFont="1" applyFill="1" applyBorder="1"/>
    <xf numFmtId="165" fontId="30" fillId="25" borderId="0" xfId="43" applyNumberFormat="1" applyFont="1" applyFill="1" applyBorder="1"/>
    <xf numFmtId="165" fontId="30" fillId="25" borderId="17" xfId="43" applyNumberFormat="1" applyFont="1" applyFill="1" applyBorder="1"/>
    <xf numFmtId="165" fontId="30" fillId="28" borderId="19" xfId="43" applyNumberFormat="1" applyFont="1" applyFill="1" applyBorder="1"/>
    <xf numFmtId="165" fontId="30" fillId="28" borderId="20" xfId="43" applyNumberFormat="1" applyFont="1" applyFill="1" applyBorder="1"/>
    <xf numFmtId="165" fontId="29" fillId="28" borderId="18" xfId="43" applyNumberFormat="1" applyFont="1" applyFill="1" applyBorder="1"/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7"/>
    <cellStyle name="Berekening" xfId="25"/>
    <cellStyle name="Berekening 2" xfId="44"/>
    <cellStyle name="Calculation" xfId="51"/>
    <cellStyle name="Check Cell" xfId="26"/>
    <cellStyle name="Explanatory Text" xfId="41"/>
    <cellStyle name="Gekoppelde cel" xfId="27"/>
    <cellStyle name="Gekoppelde cel 2" xfId="45"/>
    <cellStyle name="Goed" xfId="28"/>
    <cellStyle name="Goed 2" xfId="46"/>
    <cellStyle name="Good" xfId="52"/>
    <cellStyle name="Heading 1" xfId="31"/>
    <cellStyle name="Heading 2" xfId="32"/>
    <cellStyle name="Heading 3" xfId="33"/>
    <cellStyle name="Heading 4" xfId="34"/>
    <cellStyle name="Hyperlink" xfId="29" builtinId="8"/>
    <cellStyle name="Input" xfId="30"/>
    <cellStyle name="Linked Cell" xfId="53"/>
    <cellStyle name="Neutraal" xfId="35"/>
    <cellStyle name="Neutraal 2" xfId="47"/>
    <cellStyle name="Neutral" xfId="54"/>
    <cellStyle name="Normal" xfId="0" builtinId="0"/>
    <cellStyle name="Note" xfId="36"/>
    <cellStyle name="Output" xfId="40"/>
    <cellStyle name="Percent" xfId="43" builtinId="5"/>
    <cellStyle name="Titel" xfId="38"/>
    <cellStyle name="Titel 2" xfId="48"/>
    <cellStyle name="Title" xfId="55"/>
    <cellStyle name="Totaal" xfId="39"/>
    <cellStyle name="Totaal 2" xfId="49"/>
    <cellStyle name="Total" xfId="56"/>
    <cellStyle name="Waarschuwingstekst" xfId="42"/>
    <cellStyle name="Waarschuwingstekst 2" xfId="50"/>
    <cellStyle name="Warning Text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namstat.be/fr/methodologie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2:N185"/>
  <sheetViews>
    <sheetView showGridLines="0" tabSelected="1" topLeftCell="A97" zoomScaleNormal="100" workbookViewId="0">
      <selection activeCell="B99" sqref="B99:B108"/>
    </sheetView>
  </sheetViews>
  <sheetFormatPr defaultColWidth="9.1796875" defaultRowHeight="13" outlineLevelRow="1" x14ac:dyDescent="0.3"/>
  <cols>
    <col min="1" max="1" width="13.54296875" style="11" customWidth="1"/>
    <col min="2" max="2" width="17.7265625" style="11" customWidth="1"/>
    <col min="3" max="4" width="12" style="12" customWidth="1"/>
    <col min="5" max="6" width="12" style="11" customWidth="1"/>
    <col min="7" max="8" width="12" style="12" customWidth="1"/>
    <col min="9" max="9" width="12" style="11" customWidth="1"/>
    <col min="10" max="10" width="14.81640625" style="11" customWidth="1"/>
    <col min="11" max="11" width="12" style="12" customWidth="1"/>
    <col min="12" max="12" width="1.7265625" style="2" customWidth="1"/>
    <col min="13" max="16384" width="9.1796875" style="11"/>
  </cols>
  <sheetData>
    <row r="2" spans="1:12" s="23" customFormat="1" ht="18.5" x14ac:dyDescent="0.35">
      <c r="A2" s="22" t="s">
        <v>35</v>
      </c>
      <c r="C2" s="24"/>
      <c r="D2" s="24"/>
    </row>
    <row r="3" spans="1:12" s="2" customFormat="1" ht="10.5" x14ac:dyDescent="0.25">
      <c r="C3" s="5"/>
      <c r="D3" s="5"/>
      <c r="G3" s="4"/>
      <c r="H3" s="4"/>
      <c r="K3" s="4"/>
    </row>
    <row r="4" spans="1:12" s="2" customFormat="1" ht="14.5" x14ac:dyDescent="0.35">
      <c r="A4" s="108" t="s">
        <v>48</v>
      </c>
      <c r="B4" s="1"/>
      <c r="C4" s="4"/>
      <c r="D4" s="4"/>
      <c r="G4" s="4"/>
      <c r="H4" s="4"/>
      <c r="K4" s="4"/>
    </row>
    <row r="5" spans="1:12" s="2" customFormat="1" ht="10.5" x14ac:dyDescent="0.25">
      <c r="A5" s="105"/>
      <c r="B5" s="1"/>
      <c r="C5" s="4"/>
      <c r="D5" s="4"/>
      <c r="G5" s="4"/>
      <c r="H5" s="4"/>
      <c r="K5" s="4"/>
    </row>
    <row r="6" spans="1:12" s="2" customFormat="1" ht="10.5" x14ac:dyDescent="0.25">
      <c r="A6" s="107" t="s">
        <v>49</v>
      </c>
      <c r="B6" s="25"/>
      <c r="C6" s="26"/>
      <c r="D6" s="26"/>
      <c r="G6" s="4"/>
      <c r="H6" s="4"/>
      <c r="K6" s="4"/>
    </row>
    <row r="7" spans="1:12" s="2" customFormat="1" ht="10.5" x14ac:dyDescent="0.25">
      <c r="C7" s="5"/>
      <c r="D7" s="5"/>
      <c r="G7" s="4"/>
      <c r="H7" s="4"/>
      <c r="K7" s="4"/>
    </row>
    <row r="8" spans="1:12" s="2" customFormat="1" ht="15.5" x14ac:dyDescent="0.35">
      <c r="A8" s="3" t="s">
        <v>25</v>
      </c>
      <c r="B8" s="69"/>
      <c r="C8" s="70"/>
      <c r="D8" s="71"/>
      <c r="E8" s="71"/>
      <c r="F8" s="71"/>
      <c r="G8" s="71"/>
      <c r="H8" s="71"/>
      <c r="I8" s="71"/>
      <c r="J8" s="71"/>
      <c r="K8" s="5"/>
    </row>
    <row r="9" spans="1:12" s="7" customFormat="1" ht="22.5" customHeight="1" x14ac:dyDescent="0.25">
      <c r="A9" s="72"/>
      <c r="B9" s="81"/>
      <c r="C9" s="132" t="s">
        <v>26</v>
      </c>
      <c r="D9" s="133"/>
      <c r="E9" s="133"/>
      <c r="F9" s="134"/>
      <c r="G9" s="132" t="s">
        <v>27</v>
      </c>
      <c r="H9" s="133"/>
      <c r="I9" s="133"/>
      <c r="J9" s="134"/>
      <c r="K9" s="68" t="s">
        <v>28</v>
      </c>
      <c r="L9" s="6"/>
    </row>
    <row r="10" spans="1:12" s="6" customFormat="1" ht="36" customHeight="1" x14ac:dyDescent="0.25">
      <c r="A10" s="73"/>
      <c r="B10" s="10"/>
      <c r="C10" s="10" t="s">
        <v>29</v>
      </c>
      <c r="D10" s="27" t="s">
        <v>30</v>
      </c>
      <c r="E10" s="27" t="s">
        <v>31</v>
      </c>
      <c r="F10" s="27" t="s">
        <v>32</v>
      </c>
      <c r="G10" s="10" t="s">
        <v>29</v>
      </c>
      <c r="H10" s="27" t="s">
        <v>30</v>
      </c>
      <c r="I10" s="27" t="s">
        <v>31</v>
      </c>
      <c r="J10" s="27" t="s">
        <v>32</v>
      </c>
      <c r="K10" s="27"/>
    </row>
    <row r="11" spans="1:12" s="6" customFormat="1" ht="10.5" x14ac:dyDescent="0.25">
      <c r="A11" s="32" t="s">
        <v>33</v>
      </c>
      <c r="B11" s="33" t="s">
        <v>36</v>
      </c>
      <c r="C11" s="34" t="s">
        <v>2</v>
      </c>
      <c r="D11" s="37" t="s">
        <v>2</v>
      </c>
      <c r="E11" s="35" t="s">
        <v>2</v>
      </c>
      <c r="F11" s="36" t="s">
        <v>2</v>
      </c>
      <c r="G11" s="34" t="s">
        <v>2</v>
      </c>
      <c r="H11" s="37" t="s">
        <v>2</v>
      </c>
      <c r="I11" s="35" t="s">
        <v>2</v>
      </c>
      <c r="J11" s="36" t="s">
        <v>2</v>
      </c>
      <c r="K11" s="37" t="s">
        <v>2</v>
      </c>
      <c r="L11" s="38"/>
    </row>
    <row r="12" spans="1:12" s="6" customFormat="1" ht="10.5" x14ac:dyDescent="0.25">
      <c r="A12" s="130" t="s">
        <v>85</v>
      </c>
      <c r="B12" s="82" t="s">
        <v>37</v>
      </c>
      <c r="C12" s="50">
        <v>834630</v>
      </c>
      <c r="D12" s="53">
        <v>554972</v>
      </c>
      <c r="E12" s="53">
        <v>48814</v>
      </c>
      <c r="F12" s="121">
        <v>230844</v>
      </c>
      <c r="G12" s="50">
        <v>746026</v>
      </c>
      <c r="H12" s="53">
        <v>299271</v>
      </c>
      <c r="I12" s="53">
        <v>48598</v>
      </c>
      <c r="J12" s="121">
        <v>398157</v>
      </c>
      <c r="K12" s="121">
        <f>C12-G12</f>
        <v>88604</v>
      </c>
    </row>
    <row r="13" spans="1:12" s="6" customFormat="1" ht="10.5" outlineLevel="1" x14ac:dyDescent="0.25">
      <c r="A13" s="130"/>
      <c r="B13" s="21" t="s">
        <v>38</v>
      </c>
      <c r="C13" s="55">
        <v>96278</v>
      </c>
      <c r="D13" s="56">
        <v>75043</v>
      </c>
      <c r="E13" s="56">
        <v>15455</v>
      </c>
      <c r="F13" s="57">
        <v>5780</v>
      </c>
      <c r="G13" s="55">
        <v>84748</v>
      </c>
      <c r="H13" s="56">
        <v>8155</v>
      </c>
      <c r="I13" s="56">
        <v>15451</v>
      </c>
      <c r="J13" s="57">
        <v>61142</v>
      </c>
      <c r="K13" s="57">
        <f t="shared" ref="K13:K21" si="0">C13-G13</f>
        <v>11530</v>
      </c>
    </row>
    <row r="14" spans="1:12" s="6" customFormat="1" ht="10.5" outlineLevel="1" x14ac:dyDescent="0.25">
      <c r="A14" s="130"/>
      <c r="B14" s="20" t="s">
        <v>39</v>
      </c>
      <c r="C14" s="50">
        <v>67022</v>
      </c>
      <c r="D14" s="51">
        <v>47639</v>
      </c>
      <c r="E14" s="51">
        <v>10326</v>
      </c>
      <c r="F14" s="52">
        <v>9057</v>
      </c>
      <c r="G14" s="50">
        <v>56056</v>
      </c>
      <c r="H14" s="51">
        <v>13643</v>
      </c>
      <c r="I14" s="51">
        <v>10318</v>
      </c>
      <c r="J14" s="52">
        <v>32095</v>
      </c>
      <c r="K14" s="52">
        <f t="shared" si="0"/>
        <v>10966</v>
      </c>
    </row>
    <row r="15" spans="1:12" s="6" customFormat="1" ht="10.5" outlineLevel="1" x14ac:dyDescent="0.25">
      <c r="A15" s="130"/>
      <c r="B15" s="21" t="s">
        <v>40</v>
      </c>
      <c r="C15" s="55">
        <v>70452</v>
      </c>
      <c r="D15" s="56">
        <v>49592</v>
      </c>
      <c r="E15" s="56">
        <v>8350</v>
      </c>
      <c r="F15" s="57">
        <v>12510</v>
      </c>
      <c r="G15" s="55">
        <v>59098</v>
      </c>
      <c r="H15" s="56">
        <v>19811</v>
      </c>
      <c r="I15" s="56">
        <v>8339</v>
      </c>
      <c r="J15" s="57">
        <v>30948</v>
      </c>
      <c r="K15" s="57">
        <f t="shared" si="0"/>
        <v>11354</v>
      </c>
    </row>
    <row r="16" spans="1:12" s="6" customFormat="1" ht="10.5" outlineLevel="1" x14ac:dyDescent="0.25">
      <c r="A16" s="130"/>
      <c r="B16" s="20" t="s">
        <v>41</v>
      </c>
      <c r="C16" s="50">
        <v>92155</v>
      </c>
      <c r="D16" s="51">
        <v>64119</v>
      </c>
      <c r="E16" s="51">
        <v>7332</v>
      </c>
      <c r="F16" s="52">
        <v>20704</v>
      </c>
      <c r="G16" s="50">
        <v>78134</v>
      </c>
      <c r="H16" s="51">
        <v>31463</v>
      </c>
      <c r="I16" s="51">
        <v>7294</v>
      </c>
      <c r="J16" s="52">
        <v>39377</v>
      </c>
      <c r="K16" s="52">
        <f t="shared" si="0"/>
        <v>14021</v>
      </c>
    </row>
    <row r="17" spans="1:11" s="6" customFormat="1" ht="10.5" outlineLevel="1" x14ac:dyDescent="0.25">
      <c r="A17" s="130"/>
      <c r="B17" s="21" t="s">
        <v>42</v>
      </c>
      <c r="C17" s="55">
        <v>61594</v>
      </c>
      <c r="D17" s="56">
        <v>42943</v>
      </c>
      <c r="E17" s="56">
        <v>2988</v>
      </c>
      <c r="F17" s="57">
        <v>15663</v>
      </c>
      <c r="G17" s="55">
        <v>52234</v>
      </c>
      <c r="H17" s="56">
        <v>24287</v>
      </c>
      <c r="I17" s="56">
        <v>2899</v>
      </c>
      <c r="J17" s="57">
        <v>25048</v>
      </c>
      <c r="K17" s="57">
        <f t="shared" si="0"/>
        <v>9360</v>
      </c>
    </row>
    <row r="18" spans="1:11" s="6" customFormat="1" ht="10.5" outlineLevel="1" x14ac:dyDescent="0.25">
      <c r="A18" s="130"/>
      <c r="B18" s="20" t="s">
        <v>43</v>
      </c>
      <c r="C18" s="50">
        <v>59143</v>
      </c>
      <c r="D18" s="51">
        <v>39755</v>
      </c>
      <c r="E18" s="51">
        <v>2548</v>
      </c>
      <c r="F18" s="52">
        <v>16840</v>
      </c>
      <c r="G18" s="50">
        <v>52257</v>
      </c>
      <c r="H18" s="51">
        <v>25293</v>
      </c>
      <c r="I18" s="51">
        <v>2499</v>
      </c>
      <c r="J18" s="52">
        <v>24465</v>
      </c>
      <c r="K18" s="52">
        <f t="shared" si="0"/>
        <v>6886</v>
      </c>
    </row>
    <row r="19" spans="1:11" s="6" customFormat="1" ht="10.5" outlineLevel="1" x14ac:dyDescent="0.25">
      <c r="A19" s="130"/>
      <c r="B19" s="21" t="s">
        <v>44</v>
      </c>
      <c r="C19" s="55">
        <v>80188</v>
      </c>
      <c r="D19" s="56">
        <v>56911</v>
      </c>
      <c r="E19" s="56">
        <v>1542</v>
      </c>
      <c r="F19" s="57">
        <v>21735</v>
      </c>
      <c r="G19" s="55">
        <v>70159</v>
      </c>
      <c r="H19" s="56">
        <v>38689</v>
      </c>
      <c r="I19" s="56">
        <v>1525</v>
      </c>
      <c r="J19" s="57">
        <v>29945</v>
      </c>
      <c r="K19" s="57">
        <f t="shared" si="0"/>
        <v>10029</v>
      </c>
    </row>
    <row r="20" spans="1:11" s="6" customFormat="1" ht="10.5" outlineLevel="1" x14ac:dyDescent="0.25">
      <c r="A20" s="130"/>
      <c r="B20" s="20" t="s">
        <v>45</v>
      </c>
      <c r="C20" s="50">
        <v>51928</v>
      </c>
      <c r="D20" s="51">
        <v>38726</v>
      </c>
      <c r="E20" s="51">
        <v>163</v>
      </c>
      <c r="F20" s="52">
        <v>13039</v>
      </c>
      <c r="G20" s="50">
        <v>45851</v>
      </c>
      <c r="H20" s="51">
        <v>27717</v>
      </c>
      <c r="I20" s="51">
        <v>163</v>
      </c>
      <c r="J20" s="52">
        <v>17971</v>
      </c>
      <c r="K20" s="52">
        <f t="shared" si="0"/>
        <v>6077</v>
      </c>
    </row>
    <row r="21" spans="1:11" s="6" customFormat="1" ht="10.5" outlineLevel="1" x14ac:dyDescent="0.25">
      <c r="A21" s="131"/>
      <c r="B21" s="14" t="s">
        <v>46</v>
      </c>
      <c r="C21" s="60">
        <v>255870</v>
      </c>
      <c r="D21" s="61">
        <v>140244</v>
      </c>
      <c r="E21" s="61">
        <v>110</v>
      </c>
      <c r="F21" s="62">
        <v>115516</v>
      </c>
      <c r="G21" s="60">
        <v>247489</v>
      </c>
      <c r="H21" s="61">
        <v>110213</v>
      </c>
      <c r="I21" s="61">
        <v>110</v>
      </c>
      <c r="J21" s="62">
        <v>137166</v>
      </c>
      <c r="K21" s="62">
        <f t="shared" si="0"/>
        <v>8381</v>
      </c>
    </row>
    <row r="22" spans="1:11" s="6" customFormat="1" ht="10.5" x14ac:dyDescent="0.25">
      <c r="A22" s="130" t="s">
        <v>84</v>
      </c>
      <c r="B22" s="82" t="s">
        <v>37</v>
      </c>
      <c r="C22" s="50">
        <v>730995</v>
      </c>
      <c r="D22" s="53">
        <v>569616</v>
      </c>
      <c r="E22" s="53">
        <v>42762</v>
      </c>
      <c r="F22" s="121">
        <v>118617</v>
      </c>
      <c r="G22" s="50">
        <v>637803</v>
      </c>
      <c r="H22" s="53">
        <v>312204</v>
      </c>
      <c r="I22" s="53">
        <v>42762</v>
      </c>
      <c r="J22" s="121">
        <v>282837</v>
      </c>
      <c r="K22" s="53">
        <v>93192</v>
      </c>
    </row>
    <row r="23" spans="1:11" s="6" customFormat="1" ht="10.5" outlineLevel="1" x14ac:dyDescent="0.25">
      <c r="A23" s="130"/>
      <c r="B23" s="21" t="s">
        <v>38</v>
      </c>
      <c r="C23" s="55">
        <v>90674</v>
      </c>
      <c r="D23" s="56">
        <v>72694</v>
      </c>
      <c r="E23" s="56">
        <v>13315</v>
      </c>
      <c r="F23" s="57">
        <v>4665</v>
      </c>
      <c r="G23" s="55">
        <v>76242</v>
      </c>
      <c r="H23" s="56">
        <v>6945</v>
      </c>
      <c r="I23" s="56">
        <v>13315</v>
      </c>
      <c r="J23" s="57">
        <v>55982</v>
      </c>
      <c r="K23" s="58">
        <v>14432</v>
      </c>
    </row>
    <row r="24" spans="1:11" s="6" customFormat="1" ht="10.5" outlineLevel="1" x14ac:dyDescent="0.25">
      <c r="A24" s="130"/>
      <c r="B24" s="20" t="s">
        <v>39</v>
      </c>
      <c r="C24" s="50">
        <v>58146</v>
      </c>
      <c r="D24" s="51">
        <v>42019</v>
      </c>
      <c r="E24" s="51">
        <v>8919</v>
      </c>
      <c r="F24" s="52">
        <v>7208</v>
      </c>
      <c r="G24" s="50">
        <v>49528</v>
      </c>
      <c r="H24" s="51">
        <v>10831</v>
      </c>
      <c r="I24" s="51">
        <v>8919</v>
      </c>
      <c r="J24" s="52">
        <v>29778</v>
      </c>
      <c r="K24" s="59">
        <v>8618</v>
      </c>
    </row>
    <row r="25" spans="1:11" s="6" customFormat="1" ht="10.5" outlineLevel="1" x14ac:dyDescent="0.25">
      <c r="A25" s="130"/>
      <c r="B25" s="21" t="s">
        <v>40</v>
      </c>
      <c r="C25" s="55">
        <v>57655</v>
      </c>
      <c r="D25" s="56">
        <v>39890</v>
      </c>
      <c r="E25" s="56">
        <v>7213</v>
      </c>
      <c r="F25" s="57">
        <v>10552</v>
      </c>
      <c r="G25" s="55">
        <v>51333</v>
      </c>
      <c r="H25" s="56">
        <v>14668</v>
      </c>
      <c r="I25" s="56">
        <v>7213</v>
      </c>
      <c r="J25" s="57">
        <v>29452</v>
      </c>
      <c r="K25" s="58">
        <v>6322</v>
      </c>
    </row>
    <row r="26" spans="1:11" s="6" customFormat="1" ht="10.5" outlineLevel="1" x14ac:dyDescent="0.25">
      <c r="A26" s="130"/>
      <c r="B26" s="20" t="s">
        <v>41</v>
      </c>
      <c r="C26" s="50">
        <v>74824</v>
      </c>
      <c r="D26" s="51">
        <v>51219</v>
      </c>
      <c r="E26" s="51">
        <v>6317</v>
      </c>
      <c r="F26" s="52">
        <v>17288</v>
      </c>
      <c r="G26" s="50">
        <v>68350</v>
      </c>
      <c r="H26" s="51">
        <v>24456</v>
      </c>
      <c r="I26" s="51">
        <v>6317</v>
      </c>
      <c r="J26" s="52">
        <v>37577</v>
      </c>
      <c r="K26" s="59">
        <v>6474</v>
      </c>
    </row>
    <row r="27" spans="1:11" s="6" customFormat="1" ht="10.5" outlineLevel="1" x14ac:dyDescent="0.25">
      <c r="A27" s="130"/>
      <c r="B27" s="21" t="s">
        <v>42</v>
      </c>
      <c r="C27" s="55">
        <v>50351</v>
      </c>
      <c r="D27" s="56">
        <v>34556</v>
      </c>
      <c r="E27" s="56">
        <v>2689</v>
      </c>
      <c r="F27" s="57">
        <v>13106</v>
      </c>
      <c r="G27" s="55">
        <v>46260</v>
      </c>
      <c r="H27" s="56">
        <v>19134</v>
      </c>
      <c r="I27" s="56">
        <v>2689</v>
      </c>
      <c r="J27" s="57">
        <v>24437</v>
      </c>
      <c r="K27" s="58">
        <v>4091</v>
      </c>
    </row>
    <row r="28" spans="1:11" s="6" customFormat="1" ht="10.5" outlineLevel="1" x14ac:dyDescent="0.25">
      <c r="A28" s="130"/>
      <c r="B28" s="20" t="s">
        <v>43</v>
      </c>
      <c r="C28" s="50">
        <v>49993</v>
      </c>
      <c r="D28" s="51">
        <v>35712</v>
      </c>
      <c r="E28" s="51">
        <v>1799</v>
      </c>
      <c r="F28" s="52">
        <v>12482</v>
      </c>
      <c r="G28" s="50">
        <v>46273</v>
      </c>
      <c r="H28" s="51">
        <v>21898</v>
      </c>
      <c r="I28" s="51">
        <v>1799</v>
      </c>
      <c r="J28" s="52">
        <v>22576</v>
      </c>
      <c r="K28" s="59">
        <v>3720</v>
      </c>
    </row>
    <row r="29" spans="1:11" s="6" customFormat="1" ht="10.5" outlineLevel="1" x14ac:dyDescent="0.25">
      <c r="A29" s="130"/>
      <c r="B29" s="21" t="s">
        <v>44</v>
      </c>
      <c r="C29" s="55">
        <v>66081</v>
      </c>
      <c r="D29" s="56">
        <v>48389</v>
      </c>
      <c r="E29" s="56">
        <v>1226</v>
      </c>
      <c r="F29" s="57">
        <v>16466</v>
      </c>
      <c r="G29" s="55">
        <v>59518</v>
      </c>
      <c r="H29" s="56">
        <v>32371</v>
      </c>
      <c r="I29" s="56">
        <v>1226</v>
      </c>
      <c r="J29" s="57">
        <v>25921</v>
      </c>
      <c r="K29" s="58">
        <v>6563</v>
      </c>
    </row>
    <row r="30" spans="1:11" s="6" customFormat="1" ht="10.5" outlineLevel="1" x14ac:dyDescent="0.25">
      <c r="A30" s="130"/>
      <c r="B30" s="20" t="s">
        <v>45</v>
      </c>
      <c r="C30" s="50">
        <v>42700</v>
      </c>
      <c r="D30" s="51">
        <v>31872</v>
      </c>
      <c r="E30" s="51">
        <v>310</v>
      </c>
      <c r="F30" s="52">
        <v>10518</v>
      </c>
      <c r="G30" s="50">
        <v>39542</v>
      </c>
      <c r="H30" s="51">
        <v>21671</v>
      </c>
      <c r="I30" s="51">
        <v>310</v>
      </c>
      <c r="J30" s="52">
        <v>17561</v>
      </c>
      <c r="K30" s="59">
        <v>3158</v>
      </c>
    </row>
    <row r="31" spans="1:11" s="6" customFormat="1" ht="10.5" outlineLevel="1" x14ac:dyDescent="0.25">
      <c r="A31" s="131"/>
      <c r="B31" s="14" t="s">
        <v>46</v>
      </c>
      <c r="C31" s="60">
        <v>240571</v>
      </c>
      <c r="D31" s="61">
        <v>213265</v>
      </c>
      <c r="E31" s="61">
        <v>974</v>
      </c>
      <c r="F31" s="62">
        <v>26332</v>
      </c>
      <c r="G31" s="60">
        <v>200757</v>
      </c>
      <c r="H31" s="61">
        <v>160230</v>
      </c>
      <c r="I31" s="61">
        <v>974</v>
      </c>
      <c r="J31" s="62">
        <v>39553</v>
      </c>
      <c r="K31" s="63">
        <v>39814</v>
      </c>
    </row>
    <row r="32" spans="1:11" s="6" customFormat="1" ht="10.5" x14ac:dyDescent="0.25">
      <c r="A32" s="130" t="s">
        <v>83</v>
      </c>
      <c r="B32" s="82" t="s">
        <v>37</v>
      </c>
      <c r="C32" s="50">
        <v>672770</v>
      </c>
      <c r="D32" s="53">
        <v>395738</v>
      </c>
      <c r="E32" s="53">
        <v>43568</v>
      </c>
      <c r="F32" s="121">
        <v>233464</v>
      </c>
      <c r="G32" s="50">
        <v>701347</v>
      </c>
      <c r="H32" s="53">
        <v>204512</v>
      </c>
      <c r="I32" s="53">
        <v>43568</v>
      </c>
      <c r="J32" s="121">
        <v>453267</v>
      </c>
      <c r="K32" s="53">
        <v>-28577</v>
      </c>
    </row>
    <row r="33" spans="1:11" s="6" customFormat="1" ht="10.5" outlineLevel="1" x14ac:dyDescent="0.25">
      <c r="A33" s="130"/>
      <c r="B33" s="21" t="s">
        <v>38</v>
      </c>
      <c r="C33" s="55">
        <v>83555</v>
      </c>
      <c r="D33" s="56">
        <v>64078</v>
      </c>
      <c r="E33" s="56">
        <v>13723</v>
      </c>
      <c r="F33" s="57">
        <v>5754</v>
      </c>
      <c r="G33" s="55">
        <v>84674</v>
      </c>
      <c r="H33" s="56">
        <v>6315</v>
      </c>
      <c r="I33" s="56">
        <v>13723</v>
      </c>
      <c r="J33" s="57">
        <v>64636</v>
      </c>
      <c r="K33" s="58">
        <v>-1119</v>
      </c>
    </row>
    <row r="34" spans="1:11" s="6" customFormat="1" ht="10.5" outlineLevel="1" x14ac:dyDescent="0.25">
      <c r="A34" s="130"/>
      <c r="B34" s="20" t="s">
        <v>39</v>
      </c>
      <c r="C34" s="50">
        <v>52343</v>
      </c>
      <c r="D34" s="51">
        <v>34593</v>
      </c>
      <c r="E34" s="51">
        <v>9016</v>
      </c>
      <c r="F34" s="52">
        <v>8734</v>
      </c>
      <c r="G34" s="50">
        <v>54516</v>
      </c>
      <c r="H34" s="51">
        <v>9282</v>
      </c>
      <c r="I34" s="51">
        <v>9016</v>
      </c>
      <c r="J34" s="52">
        <v>36218</v>
      </c>
      <c r="K34" s="59">
        <v>-2173</v>
      </c>
    </row>
    <row r="35" spans="1:11" s="6" customFormat="1" ht="10.5" outlineLevel="1" x14ac:dyDescent="0.25">
      <c r="A35" s="130"/>
      <c r="B35" s="21" t="s">
        <v>40</v>
      </c>
      <c r="C35" s="55">
        <v>54902</v>
      </c>
      <c r="D35" s="56">
        <v>35175</v>
      </c>
      <c r="E35" s="56">
        <v>7303</v>
      </c>
      <c r="F35" s="57">
        <v>12424</v>
      </c>
      <c r="G35" s="55">
        <v>56319</v>
      </c>
      <c r="H35" s="56">
        <v>13376</v>
      </c>
      <c r="I35" s="56">
        <v>7303</v>
      </c>
      <c r="J35" s="57">
        <v>35640</v>
      </c>
      <c r="K35" s="58">
        <v>-1417</v>
      </c>
    </row>
    <row r="36" spans="1:11" s="6" customFormat="1" ht="10.5" outlineLevel="1" x14ac:dyDescent="0.25">
      <c r="A36" s="130"/>
      <c r="B36" s="20" t="s">
        <v>41</v>
      </c>
      <c r="C36" s="50">
        <v>73101</v>
      </c>
      <c r="D36" s="51">
        <v>46145</v>
      </c>
      <c r="E36" s="51">
        <v>6848</v>
      </c>
      <c r="F36" s="52">
        <v>20108</v>
      </c>
      <c r="G36" s="50">
        <v>73684</v>
      </c>
      <c r="H36" s="51">
        <v>22467</v>
      </c>
      <c r="I36" s="51">
        <v>6848</v>
      </c>
      <c r="J36" s="52">
        <v>44369</v>
      </c>
      <c r="K36" s="59">
        <v>-583</v>
      </c>
    </row>
    <row r="37" spans="1:11" s="6" customFormat="1" ht="10.5" outlineLevel="1" x14ac:dyDescent="0.25">
      <c r="A37" s="130"/>
      <c r="B37" s="21" t="s">
        <v>42</v>
      </c>
      <c r="C37" s="55">
        <v>47346</v>
      </c>
      <c r="D37" s="56">
        <v>29278</v>
      </c>
      <c r="E37" s="56">
        <v>2822</v>
      </c>
      <c r="F37" s="57">
        <v>15246</v>
      </c>
      <c r="G37" s="55">
        <v>48092</v>
      </c>
      <c r="H37" s="56">
        <v>16828</v>
      </c>
      <c r="I37" s="56">
        <v>2822</v>
      </c>
      <c r="J37" s="57">
        <v>28442</v>
      </c>
      <c r="K37" s="58">
        <v>-746</v>
      </c>
    </row>
    <row r="38" spans="1:11" s="6" customFormat="1" ht="10.5" outlineLevel="1" x14ac:dyDescent="0.25">
      <c r="A38" s="130"/>
      <c r="B38" s="20" t="s">
        <v>43</v>
      </c>
      <c r="C38" s="50">
        <v>48510</v>
      </c>
      <c r="D38" s="51">
        <v>29353</v>
      </c>
      <c r="E38" s="51">
        <v>1812</v>
      </c>
      <c r="F38" s="52">
        <v>17345</v>
      </c>
      <c r="G38" s="50">
        <v>47939</v>
      </c>
      <c r="H38" s="51">
        <v>17651</v>
      </c>
      <c r="I38" s="51">
        <v>1812</v>
      </c>
      <c r="J38" s="52">
        <v>28476</v>
      </c>
      <c r="K38" s="59">
        <v>571</v>
      </c>
    </row>
    <row r="39" spans="1:11" s="6" customFormat="1" ht="10.5" outlineLevel="1" x14ac:dyDescent="0.25">
      <c r="A39" s="130"/>
      <c r="B39" s="21" t="s">
        <v>44</v>
      </c>
      <c r="C39" s="55">
        <v>61133</v>
      </c>
      <c r="D39" s="56">
        <v>35103</v>
      </c>
      <c r="E39" s="56">
        <v>1101</v>
      </c>
      <c r="F39" s="57">
        <v>24929</v>
      </c>
      <c r="G39" s="55">
        <v>64916</v>
      </c>
      <c r="H39" s="56">
        <v>23783</v>
      </c>
      <c r="I39" s="56">
        <v>1101</v>
      </c>
      <c r="J39" s="57">
        <v>40032</v>
      </c>
      <c r="K39" s="58">
        <v>-3783</v>
      </c>
    </row>
    <row r="40" spans="1:11" s="6" customFormat="1" ht="10.5" outlineLevel="1" x14ac:dyDescent="0.25">
      <c r="A40" s="130"/>
      <c r="B40" s="20" t="s">
        <v>45</v>
      </c>
      <c r="C40" s="50">
        <v>40874</v>
      </c>
      <c r="D40" s="51">
        <v>23887</v>
      </c>
      <c r="E40" s="51">
        <v>225</v>
      </c>
      <c r="F40" s="52">
        <v>16762</v>
      </c>
      <c r="G40" s="50">
        <v>41274</v>
      </c>
      <c r="H40" s="51">
        <v>16768</v>
      </c>
      <c r="I40" s="51">
        <v>225</v>
      </c>
      <c r="J40" s="52">
        <v>24281</v>
      </c>
      <c r="K40" s="59">
        <v>-400</v>
      </c>
    </row>
    <row r="41" spans="1:11" s="6" customFormat="1" ht="10.5" outlineLevel="1" x14ac:dyDescent="0.25">
      <c r="A41" s="131"/>
      <c r="B41" s="14" t="s">
        <v>46</v>
      </c>
      <c r="C41" s="60">
        <v>211006</v>
      </c>
      <c r="D41" s="61">
        <v>98126</v>
      </c>
      <c r="E41" s="61">
        <v>718</v>
      </c>
      <c r="F41" s="62">
        <v>112162</v>
      </c>
      <c r="G41" s="60">
        <v>229933</v>
      </c>
      <c r="H41" s="61">
        <v>78042</v>
      </c>
      <c r="I41" s="61">
        <v>718</v>
      </c>
      <c r="J41" s="62">
        <v>151173</v>
      </c>
      <c r="K41" s="63">
        <v>-18927</v>
      </c>
    </row>
    <row r="42" spans="1:11" s="6" customFormat="1" ht="10.5" x14ac:dyDescent="0.25">
      <c r="A42" s="130" t="s">
        <v>82</v>
      </c>
      <c r="B42" s="82" t="s">
        <v>37</v>
      </c>
      <c r="C42" s="50">
        <v>749075</v>
      </c>
      <c r="D42" s="53">
        <v>478535</v>
      </c>
      <c r="E42" s="53">
        <v>48142</v>
      </c>
      <c r="F42" s="121">
        <v>222398</v>
      </c>
      <c r="G42" s="50">
        <v>696868</v>
      </c>
      <c r="H42" s="53">
        <v>254161</v>
      </c>
      <c r="I42" s="53">
        <v>48142</v>
      </c>
      <c r="J42" s="121">
        <v>394565</v>
      </c>
      <c r="K42" s="53">
        <v>52207</v>
      </c>
    </row>
    <row r="43" spans="1:11" s="6" customFormat="1" ht="10.5" outlineLevel="1" x14ac:dyDescent="0.25">
      <c r="A43" s="130"/>
      <c r="B43" s="21" t="s">
        <v>38</v>
      </c>
      <c r="C43" s="55">
        <v>90023</v>
      </c>
      <c r="D43" s="56">
        <v>69412</v>
      </c>
      <c r="E43" s="56">
        <v>15061</v>
      </c>
      <c r="F43" s="57">
        <v>5550</v>
      </c>
      <c r="G43" s="55">
        <v>83686</v>
      </c>
      <c r="H43" s="56">
        <v>7091</v>
      </c>
      <c r="I43" s="56">
        <v>15061</v>
      </c>
      <c r="J43" s="57">
        <v>61534</v>
      </c>
      <c r="K43" s="58">
        <v>6337</v>
      </c>
    </row>
    <row r="44" spans="1:11" s="6" customFormat="1" ht="10.5" outlineLevel="1" x14ac:dyDescent="0.25">
      <c r="A44" s="130"/>
      <c r="B44" s="20" t="s">
        <v>39</v>
      </c>
      <c r="C44" s="50">
        <v>58878</v>
      </c>
      <c r="D44" s="51">
        <v>40219</v>
      </c>
      <c r="E44" s="51">
        <v>10042</v>
      </c>
      <c r="F44" s="52">
        <v>8617</v>
      </c>
      <c r="G44" s="50">
        <v>53592</v>
      </c>
      <c r="H44" s="51">
        <v>10995</v>
      </c>
      <c r="I44" s="51">
        <v>10042</v>
      </c>
      <c r="J44" s="52">
        <v>32555</v>
      </c>
      <c r="K44" s="59">
        <v>5286</v>
      </c>
    </row>
    <row r="45" spans="1:11" s="6" customFormat="1" ht="10.5" outlineLevel="1" x14ac:dyDescent="0.25">
      <c r="A45" s="130"/>
      <c r="B45" s="21" t="s">
        <v>40</v>
      </c>
      <c r="C45" s="55">
        <v>61859</v>
      </c>
      <c r="D45" s="56">
        <v>41872</v>
      </c>
      <c r="E45" s="56">
        <v>8021</v>
      </c>
      <c r="F45" s="57">
        <v>11966</v>
      </c>
      <c r="G45" s="55">
        <v>56295</v>
      </c>
      <c r="H45" s="56">
        <v>16695</v>
      </c>
      <c r="I45" s="56">
        <v>8021</v>
      </c>
      <c r="J45" s="57">
        <v>31579</v>
      </c>
      <c r="K45" s="58">
        <v>5564</v>
      </c>
    </row>
    <row r="46" spans="1:11" s="6" customFormat="1" ht="10.5" outlineLevel="1" x14ac:dyDescent="0.25">
      <c r="A46" s="130"/>
      <c r="B46" s="20" t="s">
        <v>41</v>
      </c>
      <c r="C46" s="50">
        <v>81207</v>
      </c>
      <c r="D46" s="51">
        <v>55091</v>
      </c>
      <c r="E46" s="51">
        <v>6744</v>
      </c>
      <c r="F46" s="52">
        <v>19372</v>
      </c>
      <c r="G46" s="50">
        <v>73042</v>
      </c>
      <c r="H46" s="51">
        <v>27182</v>
      </c>
      <c r="I46" s="51">
        <v>6744</v>
      </c>
      <c r="J46" s="52">
        <v>39116</v>
      </c>
      <c r="K46" s="59">
        <v>8165</v>
      </c>
    </row>
    <row r="47" spans="1:11" s="6" customFormat="1" ht="10.5" outlineLevel="1" x14ac:dyDescent="0.25">
      <c r="A47" s="130"/>
      <c r="B47" s="21" t="s">
        <v>42</v>
      </c>
      <c r="C47" s="55">
        <v>51663</v>
      </c>
      <c r="D47" s="56">
        <v>34797</v>
      </c>
      <c r="E47" s="56">
        <v>2932</v>
      </c>
      <c r="F47" s="57">
        <v>13934</v>
      </c>
      <c r="G47" s="55">
        <v>46770</v>
      </c>
      <c r="H47" s="56">
        <v>19896</v>
      </c>
      <c r="I47" s="56">
        <v>2932</v>
      </c>
      <c r="J47" s="57">
        <v>23942</v>
      </c>
      <c r="K47" s="58">
        <v>4893</v>
      </c>
    </row>
    <row r="48" spans="1:11" s="6" customFormat="1" ht="10.5" outlineLevel="1" x14ac:dyDescent="0.25">
      <c r="A48" s="130"/>
      <c r="B48" s="20" t="s">
        <v>43</v>
      </c>
      <c r="C48" s="50">
        <v>54168</v>
      </c>
      <c r="D48" s="51">
        <v>37631</v>
      </c>
      <c r="E48" s="51">
        <v>2271</v>
      </c>
      <c r="F48" s="52">
        <v>14266</v>
      </c>
      <c r="G48" s="50">
        <v>48370</v>
      </c>
      <c r="H48" s="51">
        <v>23405</v>
      </c>
      <c r="I48" s="51">
        <v>2271</v>
      </c>
      <c r="J48" s="52">
        <v>22694</v>
      </c>
      <c r="K48" s="59">
        <v>5798</v>
      </c>
    </row>
    <row r="49" spans="1:12" s="6" customFormat="1" ht="10.5" outlineLevel="1" x14ac:dyDescent="0.25">
      <c r="A49" s="130"/>
      <c r="B49" s="21" t="s">
        <v>44</v>
      </c>
      <c r="C49" s="55">
        <v>67856</v>
      </c>
      <c r="D49" s="56">
        <v>45205</v>
      </c>
      <c r="E49" s="56">
        <v>1347</v>
      </c>
      <c r="F49" s="57">
        <v>21304</v>
      </c>
      <c r="G49" s="55">
        <v>62902</v>
      </c>
      <c r="H49" s="56">
        <v>31213</v>
      </c>
      <c r="I49" s="56">
        <v>1347</v>
      </c>
      <c r="J49" s="57">
        <v>30342</v>
      </c>
      <c r="K49" s="58">
        <v>4954</v>
      </c>
    </row>
    <row r="50" spans="1:12" s="6" customFormat="1" ht="10.5" outlineLevel="1" x14ac:dyDescent="0.25">
      <c r="A50" s="130"/>
      <c r="B50" s="20" t="s">
        <v>45</v>
      </c>
      <c r="C50" s="50">
        <v>49436</v>
      </c>
      <c r="D50" s="51">
        <v>34936</v>
      </c>
      <c r="E50" s="51">
        <v>460</v>
      </c>
      <c r="F50" s="52">
        <v>14040</v>
      </c>
      <c r="G50" s="50">
        <v>42594</v>
      </c>
      <c r="H50" s="51">
        <v>23709</v>
      </c>
      <c r="I50" s="51">
        <v>460</v>
      </c>
      <c r="J50" s="52">
        <v>18425</v>
      </c>
      <c r="K50" s="59">
        <v>6842</v>
      </c>
    </row>
    <row r="51" spans="1:12" s="6" customFormat="1" ht="10.5" outlineLevel="1" x14ac:dyDescent="0.25">
      <c r="A51" s="131"/>
      <c r="B51" s="14" t="s">
        <v>46</v>
      </c>
      <c r="C51" s="60">
        <v>233985</v>
      </c>
      <c r="D51" s="61">
        <v>119372</v>
      </c>
      <c r="E51" s="61">
        <v>1264</v>
      </c>
      <c r="F51" s="62">
        <v>113349</v>
      </c>
      <c r="G51" s="60">
        <v>229617</v>
      </c>
      <c r="H51" s="61">
        <v>93975</v>
      </c>
      <c r="I51" s="61">
        <v>1264</v>
      </c>
      <c r="J51" s="62">
        <v>134378</v>
      </c>
      <c r="K51" s="63">
        <v>4368</v>
      </c>
    </row>
    <row r="52" spans="1:12" s="6" customFormat="1" ht="10.5" x14ac:dyDescent="0.25">
      <c r="A52" s="130" t="s">
        <v>80</v>
      </c>
      <c r="B52" s="82" t="s">
        <v>37</v>
      </c>
      <c r="C52" s="50">
        <v>726866</v>
      </c>
      <c r="D52" s="53">
        <v>477929</v>
      </c>
      <c r="E52" s="53">
        <v>47303</v>
      </c>
      <c r="F52" s="121">
        <v>201634</v>
      </c>
      <c r="G52" s="50">
        <v>681207</v>
      </c>
      <c r="H52" s="53">
        <v>261342</v>
      </c>
      <c r="I52" s="53">
        <v>47303</v>
      </c>
      <c r="J52" s="121">
        <v>372562</v>
      </c>
      <c r="K52" s="53">
        <v>45659</v>
      </c>
    </row>
    <row r="53" spans="1:12" s="6" customFormat="1" ht="10.5" outlineLevel="1" x14ac:dyDescent="0.25">
      <c r="A53" s="130"/>
      <c r="B53" s="21" t="s">
        <v>38</v>
      </c>
      <c r="C53" s="55">
        <v>89032</v>
      </c>
      <c r="D53" s="56">
        <v>68481</v>
      </c>
      <c r="E53" s="56">
        <v>14960</v>
      </c>
      <c r="F53" s="57">
        <v>5591</v>
      </c>
      <c r="G53" s="55">
        <v>82824</v>
      </c>
      <c r="H53" s="56">
        <v>6858</v>
      </c>
      <c r="I53" s="56">
        <v>14960</v>
      </c>
      <c r="J53" s="57">
        <v>61006</v>
      </c>
      <c r="K53" s="58">
        <v>6208</v>
      </c>
    </row>
    <row r="54" spans="1:12" s="6" customFormat="1" ht="10.5" outlineLevel="1" x14ac:dyDescent="0.25">
      <c r="A54" s="130"/>
      <c r="B54" s="20" t="s">
        <v>39</v>
      </c>
      <c r="C54" s="50">
        <v>57003</v>
      </c>
      <c r="D54" s="51">
        <v>38702</v>
      </c>
      <c r="E54" s="51">
        <v>9761</v>
      </c>
      <c r="F54" s="52">
        <v>8540</v>
      </c>
      <c r="G54" s="50">
        <v>52691</v>
      </c>
      <c r="H54" s="51">
        <v>10479</v>
      </c>
      <c r="I54" s="51">
        <v>9761</v>
      </c>
      <c r="J54" s="52">
        <v>32451</v>
      </c>
      <c r="K54" s="59">
        <v>4312</v>
      </c>
    </row>
    <row r="55" spans="1:12" s="6" customFormat="1" ht="10.5" outlineLevel="1" x14ac:dyDescent="0.25">
      <c r="A55" s="130"/>
      <c r="B55" s="21" t="s">
        <v>40</v>
      </c>
      <c r="C55" s="55">
        <v>58664</v>
      </c>
      <c r="D55" s="56">
        <v>39190</v>
      </c>
      <c r="E55" s="56">
        <v>7791</v>
      </c>
      <c r="F55" s="57">
        <v>11683</v>
      </c>
      <c r="G55" s="55">
        <v>54389</v>
      </c>
      <c r="H55" s="56">
        <v>15401</v>
      </c>
      <c r="I55" s="56">
        <v>7791</v>
      </c>
      <c r="J55" s="57">
        <v>31197</v>
      </c>
      <c r="K55" s="58">
        <v>4275</v>
      </c>
    </row>
    <row r="56" spans="1:12" s="6" customFormat="1" ht="10.5" outlineLevel="1" x14ac:dyDescent="0.25">
      <c r="A56" s="130"/>
      <c r="B56" s="20" t="s">
        <v>41</v>
      </c>
      <c r="C56" s="50">
        <v>76804</v>
      </c>
      <c r="D56" s="51">
        <v>51155</v>
      </c>
      <c r="E56" s="51">
        <v>6953</v>
      </c>
      <c r="F56" s="52">
        <v>18696</v>
      </c>
      <c r="G56" s="50">
        <v>72434</v>
      </c>
      <c r="H56" s="51">
        <v>25430</v>
      </c>
      <c r="I56" s="51">
        <v>6953</v>
      </c>
      <c r="J56" s="52">
        <v>40051</v>
      </c>
      <c r="K56" s="59">
        <v>4370</v>
      </c>
    </row>
    <row r="57" spans="1:12" s="6" customFormat="1" ht="10.5" outlineLevel="1" x14ac:dyDescent="0.25">
      <c r="A57" s="130"/>
      <c r="B57" s="21" t="s">
        <v>42</v>
      </c>
      <c r="C57" s="55">
        <v>50630</v>
      </c>
      <c r="D57" s="56">
        <v>34964</v>
      </c>
      <c r="E57" s="56">
        <v>2746</v>
      </c>
      <c r="F57" s="57">
        <v>12920</v>
      </c>
      <c r="G57" s="55">
        <v>47015</v>
      </c>
      <c r="H57" s="56">
        <v>19988</v>
      </c>
      <c r="I57" s="56">
        <v>2746</v>
      </c>
      <c r="J57" s="57">
        <v>24281</v>
      </c>
      <c r="K57" s="58">
        <v>3615</v>
      </c>
    </row>
    <row r="58" spans="1:12" s="6" customFormat="1" ht="10.5" outlineLevel="1" x14ac:dyDescent="0.25">
      <c r="A58" s="130"/>
      <c r="B58" s="20" t="s">
        <v>43</v>
      </c>
      <c r="C58" s="50">
        <v>51192</v>
      </c>
      <c r="D58" s="51">
        <v>35190</v>
      </c>
      <c r="E58" s="51">
        <v>2348</v>
      </c>
      <c r="F58" s="52">
        <v>13654</v>
      </c>
      <c r="G58" s="50">
        <v>47202</v>
      </c>
      <c r="H58" s="51">
        <v>22347</v>
      </c>
      <c r="I58" s="51">
        <v>2348</v>
      </c>
      <c r="J58" s="52">
        <v>22507</v>
      </c>
      <c r="K58" s="59">
        <v>3990</v>
      </c>
    </row>
    <row r="59" spans="1:12" s="6" customFormat="1" ht="10.5" outlineLevel="1" x14ac:dyDescent="0.25">
      <c r="A59" s="130"/>
      <c r="B59" s="21" t="s">
        <v>44</v>
      </c>
      <c r="C59" s="55">
        <v>68234</v>
      </c>
      <c r="D59" s="56">
        <v>48029</v>
      </c>
      <c r="E59" s="56">
        <v>1642</v>
      </c>
      <c r="F59" s="57">
        <v>18563</v>
      </c>
      <c r="G59" s="55">
        <v>60013</v>
      </c>
      <c r="H59" s="56">
        <v>31687</v>
      </c>
      <c r="I59" s="56">
        <v>1642</v>
      </c>
      <c r="J59" s="57">
        <v>26684</v>
      </c>
      <c r="K59" s="58">
        <v>8221</v>
      </c>
    </row>
    <row r="60" spans="1:12" s="6" customFormat="1" ht="10.5" outlineLevel="1" x14ac:dyDescent="0.25">
      <c r="A60" s="130"/>
      <c r="B60" s="20" t="s">
        <v>45</v>
      </c>
      <c r="C60" s="50">
        <v>45234</v>
      </c>
      <c r="D60" s="51">
        <v>32043</v>
      </c>
      <c r="E60" s="51">
        <v>687</v>
      </c>
      <c r="F60" s="52">
        <v>12504</v>
      </c>
      <c r="G60" s="50">
        <v>40464</v>
      </c>
      <c r="H60" s="51">
        <v>22900</v>
      </c>
      <c r="I60" s="51">
        <v>687</v>
      </c>
      <c r="J60" s="52">
        <v>16877</v>
      </c>
      <c r="K60" s="59">
        <v>4770</v>
      </c>
    </row>
    <row r="61" spans="1:12" s="6" customFormat="1" ht="10.5" outlineLevel="1" x14ac:dyDescent="0.25">
      <c r="A61" s="131"/>
      <c r="B61" s="14" t="s">
        <v>46</v>
      </c>
      <c r="C61" s="60">
        <v>230073</v>
      </c>
      <c r="D61" s="61">
        <v>130175</v>
      </c>
      <c r="E61" s="61">
        <v>415</v>
      </c>
      <c r="F61" s="62">
        <v>99483</v>
      </c>
      <c r="G61" s="60">
        <v>224175</v>
      </c>
      <c r="H61" s="61">
        <v>106252</v>
      </c>
      <c r="I61" s="61">
        <v>415</v>
      </c>
      <c r="J61" s="62">
        <v>117508</v>
      </c>
      <c r="K61" s="63">
        <v>5898</v>
      </c>
    </row>
    <row r="62" spans="1:12" s="2" customFormat="1" ht="10.5" x14ac:dyDescent="0.25">
      <c r="A62" s="130" t="s">
        <v>78</v>
      </c>
      <c r="B62" s="82" t="s">
        <v>37</v>
      </c>
      <c r="C62" s="50">
        <v>701124</v>
      </c>
      <c r="D62" s="53">
        <v>512379</v>
      </c>
      <c r="E62" s="53">
        <v>46361</v>
      </c>
      <c r="F62" s="121">
        <v>142384</v>
      </c>
      <c r="G62" s="50">
        <v>634772</v>
      </c>
      <c r="H62" s="53">
        <v>288315</v>
      </c>
      <c r="I62" s="53">
        <v>46361</v>
      </c>
      <c r="J62" s="121">
        <v>300096</v>
      </c>
      <c r="K62" s="53">
        <v>66352</v>
      </c>
      <c r="L62" s="54"/>
    </row>
    <row r="63" spans="1:12" s="2" customFormat="1" ht="11.25" customHeight="1" outlineLevel="1" x14ac:dyDescent="0.25">
      <c r="A63" s="130"/>
      <c r="B63" s="21" t="s">
        <v>38</v>
      </c>
      <c r="C63" s="55">
        <v>89063</v>
      </c>
      <c r="D63" s="56">
        <v>69660</v>
      </c>
      <c r="E63" s="56">
        <v>14360</v>
      </c>
      <c r="F63" s="57">
        <v>5043</v>
      </c>
      <c r="G63" s="55">
        <v>77314</v>
      </c>
      <c r="H63" s="56">
        <v>6699</v>
      </c>
      <c r="I63" s="56">
        <v>14360</v>
      </c>
      <c r="J63" s="57">
        <v>56255</v>
      </c>
      <c r="K63" s="58">
        <v>11749</v>
      </c>
      <c r="L63" s="54"/>
    </row>
    <row r="64" spans="1:12" s="2" customFormat="1" ht="11.25" customHeight="1" outlineLevel="1" x14ac:dyDescent="0.25">
      <c r="A64" s="130"/>
      <c r="B64" s="20" t="s">
        <v>39</v>
      </c>
      <c r="C64" s="50">
        <v>54421</v>
      </c>
      <c r="D64" s="51">
        <v>37553</v>
      </c>
      <c r="E64" s="51">
        <v>9386</v>
      </c>
      <c r="F64" s="52">
        <v>7482</v>
      </c>
      <c r="G64" s="50">
        <v>49905</v>
      </c>
      <c r="H64" s="51">
        <v>10514</v>
      </c>
      <c r="I64" s="51">
        <v>9386</v>
      </c>
      <c r="J64" s="52">
        <v>30005</v>
      </c>
      <c r="K64" s="59">
        <v>4516</v>
      </c>
      <c r="L64" s="54"/>
    </row>
    <row r="65" spans="1:12" s="2" customFormat="1" ht="11.25" customHeight="1" outlineLevel="1" x14ac:dyDescent="0.25">
      <c r="A65" s="130"/>
      <c r="B65" s="21" t="s">
        <v>40</v>
      </c>
      <c r="C65" s="55">
        <v>56350</v>
      </c>
      <c r="D65" s="56">
        <v>38289</v>
      </c>
      <c r="E65" s="56">
        <v>7675</v>
      </c>
      <c r="F65" s="57">
        <v>10386</v>
      </c>
      <c r="G65" s="55">
        <v>51832</v>
      </c>
      <c r="H65" s="56">
        <v>14790</v>
      </c>
      <c r="I65" s="56">
        <v>7675</v>
      </c>
      <c r="J65" s="57">
        <v>29367</v>
      </c>
      <c r="K65" s="58">
        <v>4518</v>
      </c>
      <c r="L65" s="54"/>
    </row>
    <row r="66" spans="1:12" s="2" customFormat="1" ht="11.25" customHeight="1" outlineLevel="1" x14ac:dyDescent="0.25">
      <c r="A66" s="130"/>
      <c r="B66" s="20" t="s">
        <v>41</v>
      </c>
      <c r="C66" s="50">
        <v>74852</v>
      </c>
      <c r="D66" s="51">
        <v>51769</v>
      </c>
      <c r="E66" s="51">
        <v>6940</v>
      </c>
      <c r="F66" s="52">
        <v>16143</v>
      </c>
      <c r="G66" s="50">
        <v>67670</v>
      </c>
      <c r="H66" s="51">
        <v>25068</v>
      </c>
      <c r="I66" s="51">
        <v>6940</v>
      </c>
      <c r="J66" s="52">
        <v>35662</v>
      </c>
      <c r="K66" s="59">
        <v>7182</v>
      </c>
      <c r="L66" s="54"/>
    </row>
    <row r="67" spans="1:12" s="2" customFormat="1" ht="11.25" customHeight="1" outlineLevel="1" x14ac:dyDescent="0.25">
      <c r="A67" s="130"/>
      <c r="B67" s="21" t="s">
        <v>42</v>
      </c>
      <c r="C67" s="55">
        <v>49534</v>
      </c>
      <c r="D67" s="56">
        <v>35135</v>
      </c>
      <c r="E67" s="56">
        <v>2892</v>
      </c>
      <c r="F67" s="57">
        <v>11507</v>
      </c>
      <c r="G67" s="55">
        <v>42780</v>
      </c>
      <c r="H67" s="56">
        <v>19695</v>
      </c>
      <c r="I67" s="56">
        <v>2892</v>
      </c>
      <c r="J67" s="57">
        <v>20193</v>
      </c>
      <c r="K67" s="58">
        <v>6754</v>
      </c>
      <c r="L67" s="54"/>
    </row>
    <row r="68" spans="1:12" s="2" customFormat="1" ht="11.25" customHeight="1" outlineLevel="1" x14ac:dyDescent="0.25">
      <c r="A68" s="130"/>
      <c r="B68" s="20" t="s">
        <v>43</v>
      </c>
      <c r="C68" s="50">
        <v>49507</v>
      </c>
      <c r="D68" s="51">
        <v>36223</v>
      </c>
      <c r="E68" s="51">
        <v>1666</v>
      </c>
      <c r="F68" s="52">
        <v>11618</v>
      </c>
      <c r="G68" s="50">
        <v>43120</v>
      </c>
      <c r="H68" s="51">
        <v>21595</v>
      </c>
      <c r="I68" s="51">
        <v>1666</v>
      </c>
      <c r="J68" s="52">
        <v>19859</v>
      </c>
      <c r="K68" s="59">
        <v>6387</v>
      </c>
      <c r="L68" s="54"/>
    </row>
    <row r="69" spans="1:12" s="2" customFormat="1" ht="11.25" customHeight="1" outlineLevel="1" x14ac:dyDescent="0.25">
      <c r="A69" s="130"/>
      <c r="B69" s="21" t="s">
        <v>44</v>
      </c>
      <c r="C69" s="55">
        <v>62292</v>
      </c>
      <c r="D69" s="56">
        <v>46361</v>
      </c>
      <c r="E69" s="56">
        <v>1047</v>
      </c>
      <c r="F69" s="57">
        <v>14884</v>
      </c>
      <c r="G69" s="55">
        <v>55699</v>
      </c>
      <c r="H69" s="56">
        <v>31434</v>
      </c>
      <c r="I69" s="56">
        <v>1047</v>
      </c>
      <c r="J69" s="57">
        <v>23218</v>
      </c>
      <c r="K69" s="58">
        <v>6593</v>
      </c>
      <c r="L69" s="54"/>
    </row>
    <row r="70" spans="1:12" s="2" customFormat="1" ht="11.25" customHeight="1" outlineLevel="1" x14ac:dyDescent="0.25">
      <c r="A70" s="130"/>
      <c r="B70" s="20" t="s">
        <v>45</v>
      </c>
      <c r="C70" s="50">
        <v>43389</v>
      </c>
      <c r="D70" s="51">
        <v>32363</v>
      </c>
      <c r="E70" s="51">
        <v>324</v>
      </c>
      <c r="F70" s="52">
        <v>10702</v>
      </c>
      <c r="G70" s="50">
        <v>40596</v>
      </c>
      <c r="H70" s="51">
        <v>23426</v>
      </c>
      <c r="I70" s="51">
        <v>324</v>
      </c>
      <c r="J70" s="52">
        <v>16846</v>
      </c>
      <c r="K70" s="59">
        <v>2793</v>
      </c>
      <c r="L70" s="54"/>
    </row>
    <row r="71" spans="1:12" s="2" customFormat="1" ht="11.25" customHeight="1" outlineLevel="1" x14ac:dyDescent="0.25">
      <c r="A71" s="131"/>
      <c r="B71" s="14" t="s">
        <v>46</v>
      </c>
      <c r="C71" s="60">
        <v>221716</v>
      </c>
      <c r="D71" s="61">
        <v>165026</v>
      </c>
      <c r="E71" s="61">
        <v>2071</v>
      </c>
      <c r="F71" s="62">
        <v>54619</v>
      </c>
      <c r="G71" s="60">
        <v>205856</v>
      </c>
      <c r="H71" s="61">
        <v>135094</v>
      </c>
      <c r="I71" s="61">
        <v>2071</v>
      </c>
      <c r="J71" s="62">
        <v>68691</v>
      </c>
      <c r="K71" s="63">
        <v>15860</v>
      </c>
      <c r="L71" s="64"/>
    </row>
    <row r="72" spans="1:12" s="2" customFormat="1" ht="10.5" x14ac:dyDescent="0.25">
      <c r="A72" s="130" t="s">
        <v>77</v>
      </c>
      <c r="B72" s="82" t="s">
        <v>37</v>
      </c>
      <c r="C72" s="50">
        <v>656155</v>
      </c>
      <c r="D72" s="53">
        <v>482968</v>
      </c>
      <c r="E72" s="53">
        <v>43118</v>
      </c>
      <c r="F72" s="121">
        <v>130069</v>
      </c>
      <c r="G72" s="50">
        <v>606776</v>
      </c>
      <c r="H72" s="53">
        <v>276071</v>
      </c>
      <c r="I72" s="53">
        <v>43118</v>
      </c>
      <c r="J72" s="121">
        <v>287587</v>
      </c>
      <c r="K72" s="53">
        <v>49379</v>
      </c>
      <c r="L72" s="54"/>
    </row>
    <row r="73" spans="1:12" s="2" customFormat="1" ht="11.25" customHeight="1" outlineLevel="1" x14ac:dyDescent="0.25">
      <c r="A73" s="130"/>
      <c r="B73" s="21" t="s">
        <v>38</v>
      </c>
      <c r="C73" s="55">
        <v>82914</v>
      </c>
      <c r="D73" s="56">
        <v>64089</v>
      </c>
      <c r="E73" s="56">
        <v>13935</v>
      </c>
      <c r="F73" s="57">
        <v>4890</v>
      </c>
      <c r="G73" s="55">
        <v>76705</v>
      </c>
      <c r="H73" s="56">
        <v>6059</v>
      </c>
      <c r="I73" s="56">
        <v>13935</v>
      </c>
      <c r="J73" s="57">
        <v>56711</v>
      </c>
      <c r="K73" s="58">
        <v>6209</v>
      </c>
      <c r="L73" s="54"/>
    </row>
    <row r="74" spans="1:12" s="2" customFormat="1" ht="11.25" customHeight="1" outlineLevel="1" x14ac:dyDescent="0.25">
      <c r="A74" s="130"/>
      <c r="B74" s="20" t="s">
        <v>39</v>
      </c>
      <c r="C74" s="50">
        <v>50960</v>
      </c>
      <c r="D74" s="51">
        <v>34498</v>
      </c>
      <c r="E74" s="51">
        <v>9105</v>
      </c>
      <c r="F74" s="52">
        <v>7357</v>
      </c>
      <c r="G74" s="50">
        <v>48450</v>
      </c>
      <c r="H74" s="51">
        <v>9397</v>
      </c>
      <c r="I74" s="51">
        <v>9105</v>
      </c>
      <c r="J74" s="52">
        <v>29948</v>
      </c>
      <c r="K74" s="59">
        <v>2510</v>
      </c>
      <c r="L74" s="54"/>
    </row>
    <row r="75" spans="1:12" s="2" customFormat="1" ht="11.25" customHeight="1" outlineLevel="1" x14ac:dyDescent="0.25">
      <c r="A75" s="130"/>
      <c r="B75" s="21" t="s">
        <v>40</v>
      </c>
      <c r="C75" s="55">
        <v>52226</v>
      </c>
      <c r="D75" s="56">
        <v>34686</v>
      </c>
      <c r="E75" s="56">
        <v>7400</v>
      </c>
      <c r="F75" s="57">
        <v>10140</v>
      </c>
      <c r="G75" s="55">
        <v>49677</v>
      </c>
      <c r="H75" s="56">
        <v>13103</v>
      </c>
      <c r="I75" s="56">
        <v>7400</v>
      </c>
      <c r="J75" s="57">
        <v>29174</v>
      </c>
      <c r="K75" s="58">
        <v>2549</v>
      </c>
      <c r="L75" s="54"/>
    </row>
    <row r="76" spans="1:12" s="2" customFormat="1" ht="11.25" customHeight="1" outlineLevel="1" x14ac:dyDescent="0.25">
      <c r="A76" s="130"/>
      <c r="B76" s="20" t="s">
        <v>41</v>
      </c>
      <c r="C76" s="50">
        <v>70307</v>
      </c>
      <c r="D76" s="51">
        <v>47803</v>
      </c>
      <c r="E76" s="51">
        <v>6404</v>
      </c>
      <c r="F76" s="52">
        <v>16100</v>
      </c>
      <c r="G76" s="50">
        <v>65223</v>
      </c>
      <c r="H76" s="51">
        <v>23288</v>
      </c>
      <c r="I76" s="51">
        <v>6404</v>
      </c>
      <c r="J76" s="52">
        <v>35531</v>
      </c>
      <c r="K76" s="59">
        <v>5084</v>
      </c>
      <c r="L76" s="54"/>
    </row>
    <row r="77" spans="1:12" s="2" customFormat="1" ht="11.25" customHeight="1" outlineLevel="1" x14ac:dyDescent="0.25">
      <c r="A77" s="130"/>
      <c r="B77" s="21" t="s">
        <v>42</v>
      </c>
      <c r="C77" s="55">
        <v>46368</v>
      </c>
      <c r="D77" s="56">
        <v>32289</v>
      </c>
      <c r="E77" s="56">
        <v>2634</v>
      </c>
      <c r="F77" s="57">
        <v>11445</v>
      </c>
      <c r="G77" s="55">
        <v>42254</v>
      </c>
      <c r="H77" s="56">
        <v>17324</v>
      </c>
      <c r="I77" s="56">
        <v>2634</v>
      </c>
      <c r="J77" s="57">
        <v>22296</v>
      </c>
      <c r="K77" s="58">
        <v>4114</v>
      </c>
      <c r="L77" s="54"/>
    </row>
    <row r="78" spans="1:12" s="2" customFormat="1" ht="11.25" customHeight="1" outlineLevel="1" x14ac:dyDescent="0.25">
      <c r="A78" s="130"/>
      <c r="B78" s="20" t="s">
        <v>43</v>
      </c>
      <c r="C78" s="50">
        <v>44802</v>
      </c>
      <c r="D78" s="51">
        <v>32042</v>
      </c>
      <c r="E78" s="51">
        <v>1578</v>
      </c>
      <c r="F78" s="52">
        <v>11182</v>
      </c>
      <c r="G78" s="50">
        <v>40786</v>
      </c>
      <c r="H78" s="51">
        <v>19894</v>
      </c>
      <c r="I78" s="51">
        <v>1578</v>
      </c>
      <c r="J78" s="52">
        <v>19314</v>
      </c>
      <c r="K78" s="59">
        <v>4016</v>
      </c>
      <c r="L78" s="54"/>
    </row>
    <row r="79" spans="1:12" s="2" customFormat="1" ht="11.25" customHeight="1" outlineLevel="1" x14ac:dyDescent="0.25">
      <c r="A79" s="130"/>
      <c r="B79" s="21" t="s">
        <v>44</v>
      </c>
      <c r="C79" s="55">
        <v>57842</v>
      </c>
      <c r="D79" s="56">
        <v>41562</v>
      </c>
      <c r="E79" s="56">
        <v>1515</v>
      </c>
      <c r="F79" s="57">
        <v>14765</v>
      </c>
      <c r="G79" s="55">
        <v>51524</v>
      </c>
      <c r="H79" s="56">
        <v>27638</v>
      </c>
      <c r="I79" s="56">
        <v>1515</v>
      </c>
      <c r="J79" s="57">
        <v>22371</v>
      </c>
      <c r="K79" s="58">
        <v>6318</v>
      </c>
      <c r="L79" s="54"/>
    </row>
    <row r="80" spans="1:12" s="2" customFormat="1" ht="11.25" customHeight="1" outlineLevel="1" x14ac:dyDescent="0.25">
      <c r="A80" s="130"/>
      <c r="B80" s="20" t="s">
        <v>45</v>
      </c>
      <c r="C80" s="50">
        <v>37640</v>
      </c>
      <c r="D80" s="51">
        <v>26811</v>
      </c>
      <c r="E80" s="51">
        <v>296</v>
      </c>
      <c r="F80" s="52">
        <v>10533</v>
      </c>
      <c r="G80" s="50">
        <v>35613</v>
      </c>
      <c r="H80" s="51">
        <v>19815</v>
      </c>
      <c r="I80" s="51">
        <v>296</v>
      </c>
      <c r="J80" s="52">
        <v>15502</v>
      </c>
      <c r="K80" s="59">
        <v>2027</v>
      </c>
      <c r="L80" s="54"/>
    </row>
    <row r="81" spans="1:14" s="2" customFormat="1" ht="11.25" customHeight="1" outlineLevel="1" x14ac:dyDescent="0.25">
      <c r="A81" s="131"/>
      <c r="B81" s="14" t="s">
        <v>46</v>
      </c>
      <c r="C81" s="60">
        <v>213096</v>
      </c>
      <c r="D81" s="61">
        <v>169188</v>
      </c>
      <c r="E81" s="61">
        <v>251</v>
      </c>
      <c r="F81" s="62">
        <v>43657</v>
      </c>
      <c r="G81" s="60">
        <v>196544</v>
      </c>
      <c r="H81" s="61">
        <v>139553</v>
      </c>
      <c r="I81" s="61">
        <v>251</v>
      </c>
      <c r="J81" s="62">
        <v>56740</v>
      </c>
      <c r="K81" s="63">
        <v>16552</v>
      </c>
      <c r="L81" s="64"/>
    </row>
    <row r="82" spans="1:14" s="2" customFormat="1" ht="11.25" customHeight="1" x14ac:dyDescent="0.25">
      <c r="A82" s="127" t="s">
        <v>73</v>
      </c>
      <c r="B82" s="82" t="s">
        <v>37</v>
      </c>
      <c r="C82" s="50">
        <v>625168</v>
      </c>
      <c r="D82" s="53">
        <v>464219</v>
      </c>
      <c r="E82" s="53">
        <v>42432</v>
      </c>
      <c r="F82" s="121">
        <v>118517</v>
      </c>
      <c r="G82" s="50">
        <v>592499</v>
      </c>
      <c r="H82" s="53">
        <v>261693</v>
      </c>
      <c r="I82" s="53">
        <v>42432</v>
      </c>
      <c r="J82" s="121">
        <v>288374</v>
      </c>
      <c r="K82" s="53">
        <v>32669</v>
      </c>
      <c r="L82" s="54"/>
    </row>
    <row r="83" spans="1:14" s="2" customFormat="1" ht="11.25" customHeight="1" x14ac:dyDescent="0.25">
      <c r="A83" s="128"/>
      <c r="B83" s="21" t="s">
        <v>38</v>
      </c>
      <c r="C83" s="55">
        <v>80218</v>
      </c>
      <c r="D83" s="56">
        <v>61763</v>
      </c>
      <c r="E83" s="56">
        <v>13898</v>
      </c>
      <c r="F83" s="57">
        <v>4557</v>
      </c>
      <c r="G83" s="55">
        <v>76666</v>
      </c>
      <c r="H83" s="56">
        <v>6019</v>
      </c>
      <c r="I83" s="56">
        <v>13898</v>
      </c>
      <c r="J83" s="57">
        <v>56749</v>
      </c>
      <c r="K83" s="58">
        <v>3552</v>
      </c>
      <c r="L83" s="54"/>
    </row>
    <row r="84" spans="1:14" s="2" customFormat="1" ht="11.25" customHeight="1" x14ac:dyDescent="0.25">
      <c r="A84" s="128"/>
      <c r="B84" s="20" t="s">
        <v>39</v>
      </c>
      <c r="C84" s="50">
        <v>49796</v>
      </c>
      <c r="D84" s="51">
        <v>34171</v>
      </c>
      <c r="E84" s="51">
        <v>8840</v>
      </c>
      <c r="F84" s="52">
        <v>6785</v>
      </c>
      <c r="G84" s="50">
        <v>47359</v>
      </c>
      <c r="H84" s="51">
        <v>9069</v>
      </c>
      <c r="I84" s="51">
        <v>8840</v>
      </c>
      <c r="J84" s="52">
        <v>29450</v>
      </c>
      <c r="K84" s="59">
        <v>2437</v>
      </c>
      <c r="L84" s="54"/>
    </row>
    <row r="85" spans="1:14" s="2" customFormat="1" ht="11.25" customHeight="1" x14ac:dyDescent="0.25">
      <c r="A85" s="128"/>
      <c r="B85" s="21" t="s">
        <v>40</v>
      </c>
      <c r="C85" s="55">
        <v>50283</v>
      </c>
      <c r="D85" s="56">
        <v>33415</v>
      </c>
      <c r="E85" s="56">
        <v>7139</v>
      </c>
      <c r="F85" s="57">
        <v>9729</v>
      </c>
      <c r="G85" s="55">
        <v>48889</v>
      </c>
      <c r="H85" s="56">
        <v>12541</v>
      </c>
      <c r="I85" s="56">
        <v>7139</v>
      </c>
      <c r="J85" s="57">
        <v>29209</v>
      </c>
      <c r="K85" s="58">
        <v>1394</v>
      </c>
      <c r="L85" s="54"/>
      <c r="N85" s="40"/>
    </row>
    <row r="86" spans="1:14" s="2" customFormat="1" ht="11.25" customHeight="1" x14ac:dyDescent="0.25">
      <c r="A86" s="128"/>
      <c r="B86" s="20" t="s">
        <v>41</v>
      </c>
      <c r="C86" s="50">
        <v>67842</v>
      </c>
      <c r="D86" s="51">
        <v>45849</v>
      </c>
      <c r="E86" s="51">
        <v>6412</v>
      </c>
      <c r="F86" s="52">
        <v>15581</v>
      </c>
      <c r="G86" s="50">
        <v>64600</v>
      </c>
      <c r="H86" s="51">
        <v>21322</v>
      </c>
      <c r="I86" s="51">
        <v>6412</v>
      </c>
      <c r="J86" s="52">
        <v>36866</v>
      </c>
      <c r="K86" s="59">
        <v>3242</v>
      </c>
      <c r="L86" s="54"/>
    </row>
    <row r="87" spans="1:14" s="2" customFormat="1" ht="33" customHeight="1" x14ac:dyDescent="0.25">
      <c r="A87" s="128"/>
      <c r="B87" s="21" t="s">
        <v>42</v>
      </c>
      <c r="C87" s="55">
        <v>43793</v>
      </c>
      <c r="D87" s="56">
        <v>30295</v>
      </c>
      <c r="E87" s="56">
        <v>2615</v>
      </c>
      <c r="F87" s="57">
        <v>10883</v>
      </c>
      <c r="G87" s="55">
        <v>41495</v>
      </c>
      <c r="H87" s="56">
        <v>17030</v>
      </c>
      <c r="I87" s="56">
        <v>2615</v>
      </c>
      <c r="J87" s="57">
        <v>21850</v>
      </c>
      <c r="K87" s="58">
        <v>2298</v>
      </c>
      <c r="L87" s="54"/>
    </row>
    <row r="88" spans="1:14" s="2" customFormat="1" ht="11.25" customHeight="1" x14ac:dyDescent="0.25">
      <c r="A88" s="128"/>
      <c r="B88" s="20" t="s">
        <v>43</v>
      </c>
      <c r="C88" s="50">
        <v>42768</v>
      </c>
      <c r="D88" s="51">
        <v>30020</v>
      </c>
      <c r="E88" s="51">
        <v>1493</v>
      </c>
      <c r="F88" s="52">
        <v>11255</v>
      </c>
      <c r="G88" s="50">
        <v>40087</v>
      </c>
      <c r="H88" s="51">
        <v>18091</v>
      </c>
      <c r="I88" s="51">
        <v>1493</v>
      </c>
      <c r="J88" s="52">
        <v>20503</v>
      </c>
      <c r="K88" s="59">
        <v>2681</v>
      </c>
      <c r="L88" s="54"/>
    </row>
    <row r="89" spans="1:14" s="2" customFormat="1" ht="11.25" customHeight="1" x14ac:dyDescent="0.25">
      <c r="A89" s="128"/>
      <c r="B89" s="21" t="s">
        <v>44</v>
      </c>
      <c r="C89" s="55">
        <v>52333</v>
      </c>
      <c r="D89" s="56">
        <v>36365</v>
      </c>
      <c r="E89" s="56">
        <v>1107</v>
      </c>
      <c r="F89" s="57">
        <v>14861</v>
      </c>
      <c r="G89" s="55">
        <v>50203</v>
      </c>
      <c r="H89" s="56">
        <v>24505</v>
      </c>
      <c r="I89" s="56">
        <v>1107</v>
      </c>
      <c r="J89" s="57">
        <v>24591</v>
      </c>
      <c r="K89" s="58">
        <v>2130</v>
      </c>
      <c r="L89" s="54"/>
    </row>
    <row r="90" spans="1:14" s="2" customFormat="1" ht="11.25" customHeight="1" outlineLevel="1" x14ac:dyDescent="0.25">
      <c r="A90" s="128"/>
      <c r="B90" s="20" t="s">
        <v>45</v>
      </c>
      <c r="C90" s="50">
        <v>39151</v>
      </c>
      <c r="D90" s="51">
        <v>27418</v>
      </c>
      <c r="E90" s="51">
        <v>435</v>
      </c>
      <c r="F90" s="52">
        <v>11298</v>
      </c>
      <c r="G90" s="50">
        <v>36141</v>
      </c>
      <c r="H90" s="51">
        <v>19245</v>
      </c>
      <c r="I90" s="51">
        <v>435</v>
      </c>
      <c r="J90" s="52">
        <v>16461</v>
      </c>
      <c r="K90" s="59">
        <v>3010</v>
      </c>
      <c r="L90" s="54"/>
    </row>
    <row r="91" spans="1:14" s="2" customFormat="1" ht="11.25" customHeight="1" outlineLevel="1" x14ac:dyDescent="0.25">
      <c r="A91" s="129"/>
      <c r="B91" s="14" t="s">
        <v>46</v>
      </c>
      <c r="C91" s="60">
        <v>198984</v>
      </c>
      <c r="D91" s="61">
        <v>164923</v>
      </c>
      <c r="E91" s="61">
        <v>493</v>
      </c>
      <c r="F91" s="62">
        <v>33568</v>
      </c>
      <c r="G91" s="60">
        <v>187059</v>
      </c>
      <c r="H91" s="61">
        <v>133871</v>
      </c>
      <c r="I91" s="61">
        <v>493</v>
      </c>
      <c r="J91" s="62">
        <v>52695</v>
      </c>
      <c r="K91" s="63">
        <v>11925</v>
      </c>
      <c r="L91" s="54"/>
    </row>
    <row r="92" spans="1:14" s="2" customFormat="1" ht="11.25" customHeight="1" outlineLevel="1" x14ac:dyDescent="0.35">
      <c r="A92" s="80" t="s">
        <v>81</v>
      </c>
      <c r="B92" s="28"/>
      <c r="C92" s="29"/>
      <c r="D92" s="29"/>
      <c r="E92" s="28"/>
      <c r="F92" s="28"/>
      <c r="G92" s="29"/>
      <c r="H92" s="29"/>
      <c r="I92" s="28"/>
      <c r="J92" s="28"/>
      <c r="K92" s="29"/>
      <c r="L92" s="54"/>
    </row>
    <row r="93" spans="1:14" s="2" customFormat="1" ht="11.25" customHeight="1" outlineLevel="1" x14ac:dyDescent="0.25">
      <c r="A93" s="8"/>
      <c r="B93" s="8"/>
      <c r="C93" s="9"/>
      <c r="D93" s="9"/>
      <c r="F93" s="8"/>
      <c r="G93" s="9"/>
      <c r="H93" s="9"/>
      <c r="I93" s="8"/>
      <c r="J93" s="8"/>
      <c r="K93" s="9"/>
      <c r="L93" s="54"/>
    </row>
    <row r="94" spans="1:14" s="2" customFormat="1" ht="11.25" customHeight="1" outlineLevel="1" x14ac:dyDescent="0.25">
      <c r="C94" s="5"/>
      <c r="D94" s="5"/>
      <c r="G94" s="4"/>
      <c r="H94" s="4"/>
      <c r="K94" s="4"/>
      <c r="L94" s="54"/>
    </row>
    <row r="95" spans="1:14" s="2" customFormat="1" ht="11.25" customHeight="1" outlineLevel="1" x14ac:dyDescent="0.35">
      <c r="A95" s="3" t="s">
        <v>34</v>
      </c>
      <c r="B95" s="74"/>
      <c r="C95" s="74"/>
      <c r="D95" s="75"/>
      <c r="E95" s="75"/>
      <c r="F95" s="76"/>
      <c r="G95" s="76"/>
      <c r="H95" s="76"/>
      <c r="I95" s="76"/>
      <c r="J95" s="76"/>
      <c r="K95" s="4"/>
      <c r="L95" s="54"/>
    </row>
    <row r="96" spans="1:14" s="2" customFormat="1" ht="11.25" customHeight="1" outlineLevel="1" x14ac:dyDescent="0.25">
      <c r="A96" s="77"/>
      <c r="B96" s="81"/>
      <c r="C96" s="132" t="s">
        <v>26</v>
      </c>
      <c r="D96" s="133"/>
      <c r="E96" s="133"/>
      <c r="F96" s="134"/>
      <c r="G96" s="132" t="s">
        <v>27</v>
      </c>
      <c r="H96" s="133"/>
      <c r="I96" s="133"/>
      <c r="J96" s="134"/>
      <c r="K96" s="68" t="s">
        <v>28</v>
      </c>
      <c r="L96" s="54"/>
    </row>
    <row r="97" spans="1:12" s="2" customFormat="1" ht="11.25" customHeight="1" outlineLevel="1" x14ac:dyDescent="0.25">
      <c r="A97" s="78"/>
      <c r="B97" s="10"/>
      <c r="C97" s="10" t="s">
        <v>29</v>
      </c>
      <c r="D97" s="27" t="s">
        <v>30</v>
      </c>
      <c r="E97" s="27" t="s">
        <v>31</v>
      </c>
      <c r="F97" s="27" t="s">
        <v>32</v>
      </c>
      <c r="G97" s="10" t="s">
        <v>29</v>
      </c>
      <c r="H97" s="27" t="s">
        <v>30</v>
      </c>
      <c r="I97" s="27" t="s">
        <v>31</v>
      </c>
      <c r="J97" s="27" t="s">
        <v>32</v>
      </c>
      <c r="K97" s="27"/>
      <c r="L97" s="54"/>
    </row>
    <row r="98" spans="1:12" s="2" customFormat="1" ht="11.25" customHeight="1" outlineLevel="1" x14ac:dyDescent="0.25">
      <c r="A98" s="79" t="s">
        <v>67</v>
      </c>
      <c r="B98" s="33" t="s">
        <v>36</v>
      </c>
      <c r="C98" s="37" t="s">
        <v>14</v>
      </c>
      <c r="D98" s="35" t="s">
        <v>14</v>
      </c>
      <c r="E98" s="36" t="s">
        <v>14</v>
      </c>
      <c r="F98" s="34" t="s">
        <v>14</v>
      </c>
      <c r="G98" s="37" t="s">
        <v>14</v>
      </c>
      <c r="H98" s="35" t="s">
        <v>14</v>
      </c>
      <c r="I98" s="36" t="s">
        <v>14</v>
      </c>
      <c r="J98" s="37" t="s">
        <v>14</v>
      </c>
      <c r="K98" s="37" t="s">
        <v>14</v>
      </c>
      <c r="L98" s="54"/>
    </row>
    <row r="99" spans="1:12" s="2" customFormat="1" ht="10.5" x14ac:dyDescent="0.25">
      <c r="A99" s="130" t="s">
        <v>85</v>
      </c>
      <c r="B99" s="82" t="s">
        <v>37</v>
      </c>
      <c r="C99" s="136">
        <v>0.19927303531155527</v>
      </c>
      <c r="D99" s="136">
        <v>0.25478333945073744</v>
      </c>
      <c r="E99" s="137">
        <v>0.13228905540725483</v>
      </c>
      <c r="F99" s="138">
        <v>0.14065840324037612</v>
      </c>
      <c r="G99" s="136">
        <v>0.17811828647584957</v>
      </c>
      <c r="H99" s="136">
        <v>0.13739299420648546</v>
      </c>
      <c r="I99" s="137">
        <v>0.13170368162170218</v>
      </c>
      <c r="J99" s="137">
        <v>0.24260594972786143</v>
      </c>
      <c r="K99" s="137">
        <f>C99-G99</f>
        <v>2.11547488357057E-2</v>
      </c>
      <c r="L99" s="6"/>
    </row>
    <row r="100" spans="1:12" s="2" customFormat="1" ht="10.5" outlineLevel="1" x14ac:dyDescent="0.25">
      <c r="A100" s="130"/>
      <c r="B100" s="21" t="s">
        <v>38</v>
      </c>
      <c r="C100" s="139">
        <v>0.3288037074856649</v>
      </c>
      <c r="D100" s="139">
        <v>0.92651398234458915</v>
      </c>
      <c r="E100" s="140">
        <v>0.10675996794783234</v>
      </c>
      <c r="F100" s="141">
        <v>8.6199182748232767E-2</v>
      </c>
      <c r="G100" s="139">
        <v>0.28942704046609952</v>
      </c>
      <c r="H100" s="139">
        <v>0.10068522748317797</v>
      </c>
      <c r="I100" s="140">
        <v>0.10673233676880993</v>
      </c>
      <c r="J100" s="140">
        <v>0.91183225460076955</v>
      </c>
      <c r="K100" s="140">
        <f t="shared" ref="K100:K108" si="1">C100-G100</f>
        <v>3.9376667019565381E-2</v>
      </c>
      <c r="L100" s="6"/>
    </row>
    <row r="101" spans="1:12" s="2" customFormat="1" ht="10.5" outlineLevel="1" x14ac:dyDescent="0.25">
      <c r="A101" s="130"/>
      <c r="B101" s="20" t="s">
        <v>39</v>
      </c>
      <c r="C101" s="142">
        <v>0.29794441382008285</v>
      </c>
      <c r="D101" s="142">
        <v>0.52803733138252473</v>
      </c>
      <c r="E101" s="143">
        <v>0.15162105015858099</v>
      </c>
      <c r="F101" s="138">
        <v>0.13593996247654785</v>
      </c>
      <c r="G101" s="142">
        <v>0.24919536959652897</v>
      </c>
      <c r="H101" s="142">
        <v>0.15122091798845033</v>
      </c>
      <c r="I101" s="143">
        <v>0.15150358275578527</v>
      </c>
      <c r="J101" s="143">
        <v>0.48172607879924956</v>
      </c>
      <c r="K101" s="143">
        <f t="shared" si="1"/>
        <v>4.8749044223553889E-2</v>
      </c>
      <c r="L101" s="6"/>
    </row>
    <row r="102" spans="1:12" s="2" customFormat="1" ht="10.5" outlineLevel="1" x14ac:dyDescent="0.25">
      <c r="A102" s="130"/>
      <c r="B102" s="21" t="s">
        <v>40</v>
      </c>
      <c r="C102" s="139">
        <v>0.26587365981968653</v>
      </c>
      <c r="D102" s="139">
        <v>0.40780714846657046</v>
      </c>
      <c r="E102" s="140">
        <v>0.15993870612459896</v>
      </c>
      <c r="F102" s="141">
        <v>0.13721769461110683</v>
      </c>
      <c r="G102" s="139">
        <v>0.22302562805915851</v>
      </c>
      <c r="H102" s="139">
        <v>0.16291069967477068</v>
      </c>
      <c r="I102" s="140">
        <v>0.15972800842790788</v>
      </c>
      <c r="J102" s="140">
        <v>0.33945749103313627</v>
      </c>
      <c r="K102" s="140">
        <f t="shared" si="1"/>
        <v>4.284803176052801E-2</v>
      </c>
      <c r="L102" s="6"/>
    </row>
    <row r="103" spans="1:12" s="2" customFormat="1" ht="10.5" outlineLevel="1" x14ac:dyDescent="0.25">
      <c r="A103" s="130"/>
      <c r="B103" s="20" t="s">
        <v>41</v>
      </c>
      <c r="C103" s="142">
        <v>0.23007718339889074</v>
      </c>
      <c r="D103" s="142">
        <v>0.31862905870777303</v>
      </c>
      <c r="E103" s="143">
        <v>0.15100401606425704</v>
      </c>
      <c r="F103" s="138">
        <v>0.13733951131173694</v>
      </c>
      <c r="G103" s="142">
        <v>0.19507189677921902</v>
      </c>
      <c r="H103" s="142">
        <v>0.15635031853464126</v>
      </c>
      <c r="I103" s="143">
        <v>0.15022139841416951</v>
      </c>
      <c r="J103" s="143">
        <v>0.26120643049276787</v>
      </c>
      <c r="K103" s="143">
        <f t="shared" si="1"/>
        <v>3.5005286619671727E-2</v>
      </c>
      <c r="L103" s="6"/>
    </row>
    <row r="104" spans="1:12" s="2" customFormat="1" ht="10.5" outlineLevel="1" x14ac:dyDescent="0.25">
      <c r="A104" s="130"/>
      <c r="B104" s="21" t="s">
        <v>42</v>
      </c>
      <c r="C104" s="139">
        <v>0.20684606265762634</v>
      </c>
      <c r="D104" s="139">
        <v>0.26710829134788827</v>
      </c>
      <c r="E104" s="140">
        <v>0.14059522409128339</v>
      </c>
      <c r="F104" s="141">
        <v>0.13531223408161239</v>
      </c>
      <c r="G104" s="139">
        <v>0.17541314473582581</v>
      </c>
      <c r="H104" s="139">
        <v>0.15106674130745787</v>
      </c>
      <c r="I104" s="140">
        <v>0.13640748147276791</v>
      </c>
      <c r="J104" s="140">
        <v>0.21638899567619402</v>
      </c>
      <c r="K104" s="140">
        <f t="shared" si="1"/>
        <v>3.1432917921800529E-2</v>
      </c>
      <c r="L104" s="6"/>
    </row>
    <row r="105" spans="1:12" s="2" customFormat="1" ht="10.5" outlineLevel="1" x14ac:dyDescent="0.25">
      <c r="A105" s="130"/>
      <c r="B105" s="20" t="s">
        <v>43</v>
      </c>
      <c r="C105" s="142">
        <v>0.17466922622563497</v>
      </c>
      <c r="D105" s="142">
        <v>0.21632077833037686</v>
      </c>
      <c r="E105" s="143">
        <v>0.131887471207847</v>
      </c>
      <c r="F105" s="138">
        <v>0.12427814984963377</v>
      </c>
      <c r="G105" s="142">
        <v>0.1543325457767277</v>
      </c>
      <c r="H105" s="142">
        <v>0.13762800770494837</v>
      </c>
      <c r="I105" s="143">
        <v>0.12935117368461918</v>
      </c>
      <c r="J105" s="143">
        <v>0.18055017435102674</v>
      </c>
      <c r="K105" s="143">
        <f t="shared" si="1"/>
        <v>2.0336680448907268E-2</v>
      </c>
      <c r="L105" s="6"/>
    </row>
    <row r="106" spans="1:12" s="2" customFormat="1" ht="10.5" outlineLevel="1" x14ac:dyDescent="0.25">
      <c r="A106" s="130"/>
      <c r="B106" s="21" t="s">
        <v>44</v>
      </c>
      <c r="C106" s="139">
        <v>0.17528945122037859</v>
      </c>
      <c r="D106" s="139">
        <v>0.20950042517789369</v>
      </c>
      <c r="E106" s="140">
        <v>0.13811635093376326</v>
      </c>
      <c r="F106" s="141">
        <v>0.1244524607060036</v>
      </c>
      <c r="G106" s="139">
        <v>0.15336624692186537</v>
      </c>
      <c r="H106" s="139">
        <v>0.142421710209055</v>
      </c>
      <c r="I106" s="140">
        <v>0.13659366742800841</v>
      </c>
      <c r="J106" s="140">
        <v>0.17146210884938018</v>
      </c>
      <c r="K106" s="140">
        <f t="shared" si="1"/>
        <v>2.1923204298513216E-2</v>
      </c>
      <c r="L106" s="6"/>
    </row>
    <row r="107" spans="1:12" s="2" customFormat="1" ht="10.5" outlineLevel="1" x14ac:dyDescent="0.25">
      <c r="A107" s="130"/>
      <c r="B107" s="20" t="s">
        <v>45</v>
      </c>
      <c r="C107" s="142">
        <v>0.158588559378326</v>
      </c>
      <c r="D107" s="142">
        <v>0.18346207324554858</v>
      </c>
      <c r="E107" s="143">
        <v>7.6346604215456679E-2</v>
      </c>
      <c r="F107" s="138">
        <v>0.11415788966809375</v>
      </c>
      <c r="G107" s="142">
        <v>0.1400293490227936</v>
      </c>
      <c r="H107" s="142">
        <v>0.13130760430064736</v>
      </c>
      <c r="I107" s="143">
        <v>7.6346604215456679E-2</v>
      </c>
      <c r="J107" s="143">
        <v>0.15733809611360633</v>
      </c>
      <c r="K107" s="143">
        <f t="shared" si="1"/>
        <v>1.8559210355532402E-2</v>
      </c>
      <c r="L107" s="6"/>
    </row>
    <row r="108" spans="1:12" s="2" customFormat="1" ht="10.5" outlineLevel="1" x14ac:dyDescent="0.25">
      <c r="A108" s="131"/>
      <c r="B108" s="14" t="s">
        <v>46</v>
      </c>
      <c r="C108" s="144">
        <v>0.1615530101536512</v>
      </c>
      <c r="D108" s="144">
        <v>0.16366943311935775</v>
      </c>
      <c r="E108" s="145">
        <v>7.3677160080375087E-2</v>
      </c>
      <c r="F108" s="146">
        <v>0.15923401815154223</v>
      </c>
      <c r="G108" s="144">
        <v>0.15626135510187589</v>
      </c>
      <c r="H108" s="144">
        <v>0.12862225287629972</v>
      </c>
      <c r="I108" s="145">
        <v>7.3677160080375087E-2</v>
      </c>
      <c r="J108" s="145">
        <v>0.18907764581334568</v>
      </c>
      <c r="K108" s="145">
        <f t="shared" si="1"/>
        <v>5.2916550517753125E-3</v>
      </c>
      <c r="L108" s="6"/>
    </row>
    <row r="109" spans="1:12" s="2" customFormat="1" ht="11.25" customHeight="1" x14ac:dyDescent="0.25">
      <c r="A109" s="130" t="s">
        <v>84</v>
      </c>
      <c r="B109" s="82" t="s">
        <v>37</v>
      </c>
      <c r="C109" s="85">
        <v>0.17840102775314204</v>
      </c>
      <c r="D109" s="86">
        <v>0.23921685557940003</v>
      </c>
      <c r="E109" s="86">
        <v>0.11297843840241799</v>
      </c>
      <c r="F109" s="87">
        <v>8.8664725690771898E-2</v>
      </c>
      <c r="G109" s="85">
        <v>0.1556573036806507</v>
      </c>
      <c r="H109" s="86">
        <v>0.13111369620816657</v>
      </c>
      <c r="I109" s="86">
        <v>0.11297843840241799</v>
      </c>
      <c r="J109" s="87">
        <v>0.21141712419131195</v>
      </c>
      <c r="K109" s="87">
        <v>2.274372407249135E-2</v>
      </c>
      <c r="L109" s="54"/>
    </row>
    <row r="110" spans="1:12" s="2" customFormat="1" ht="11.25" customHeight="1" outlineLevel="1" x14ac:dyDescent="0.25">
      <c r="A110" s="130"/>
      <c r="B110" s="21" t="s">
        <v>38</v>
      </c>
      <c r="C110" s="88">
        <v>0.31332478670873171</v>
      </c>
      <c r="D110" s="90">
        <v>0.92260050131674964</v>
      </c>
      <c r="E110" s="90">
        <v>9.0839626953751265E-2</v>
      </c>
      <c r="F110" s="91">
        <v>7.2863870297625088E-2</v>
      </c>
      <c r="G110" s="88">
        <v>0.26345488660748534</v>
      </c>
      <c r="H110" s="90">
        <v>8.8142907002570048E-2</v>
      </c>
      <c r="I110" s="90">
        <v>9.0839626953751265E-2</v>
      </c>
      <c r="J110" s="91">
        <v>0.87439768210110347</v>
      </c>
      <c r="K110" s="92">
        <v>4.9869900101246402E-2</v>
      </c>
      <c r="L110" s="54"/>
    </row>
    <row r="111" spans="1:12" s="2" customFormat="1" ht="11.25" customHeight="1" outlineLevel="1" x14ac:dyDescent="0.25">
      <c r="A111" s="130"/>
      <c r="B111" s="20" t="s">
        <v>39</v>
      </c>
      <c r="C111" s="93">
        <v>0.2651472660364711</v>
      </c>
      <c r="D111" s="95">
        <v>0.50444793930153542</v>
      </c>
      <c r="E111" s="95">
        <v>0.12777387791355671</v>
      </c>
      <c r="F111" s="96">
        <v>0.1088871096877502</v>
      </c>
      <c r="G111" s="93">
        <v>0.22584896282210884</v>
      </c>
      <c r="H111" s="95">
        <v>0.13002869250993432</v>
      </c>
      <c r="I111" s="95">
        <v>0.12777387791355671</v>
      </c>
      <c r="J111" s="96">
        <v>0.4498391165762799</v>
      </c>
      <c r="K111" s="97">
        <v>3.9298303214362257E-2</v>
      </c>
      <c r="L111" s="54"/>
    </row>
    <row r="112" spans="1:12" s="2" customFormat="1" ht="11.25" customHeight="1" outlineLevel="1" x14ac:dyDescent="0.25">
      <c r="A112" s="130"/>
      <c r="B112" s="21" t="s">
        <v>40</v>
      </c>
      <c r="C112" s="88">
        <v>0.2255461146058273</v>
      </c>
      <c r="D112" s="90">
        <v>0.36647771642764615</v>
      </c>
      <c r="E112" s="90">
        <v>0.13460103008136151</v>
      </c>
      <c r="F112" s="91">
        <v>0.11323224844133964</v>
      </c>
      <c r="G112" s="88">
        <v>0.20081447751384846</v>
      </c>
      <c r="H112" s="90">
        <v>0.13475796301230167</v>
      </c>
      <c r="I112" s="90">
        <v>0.13460103008136151</v>
      </c>
      <c r="J112" s="91">
        <v>0.31604588524396654</v>
      </c>
      <c r="K112" s="92">
        <v>2.4731637091978845E-2</v>
      </c>
      <c r="L112" s="54"/>
    </row>
    <row r="113" spans="1:12" s="2" customFormat="1" ht="11.25" customHeight="1" outlineLevel="1" x14ac:dyDescent="0.25">
      <c r="A113" s="130"/>
      <c r="B113" s="20" t="s">
        <v>41</v>
      </c>
      <c r="C113" s="93">
        <v>0.19189872638581842</v>
      </c>
      <c r="D113" s="95">
        <v>0.28095456203528729</v>
      </c>
      <c r="E113" s="95">
        <v>0.13079216530705204</v>
      </c>
      <c r="F113" s="96">
        <v>0.10851628089446842</v>
      </c>
      <c r="G113" s="93">
        <v>0.17529506506562986</v>
      </c>
      <c r="H113" s="95">
        <v>0.13414992032517203</v>
      </c>
      <c r="I113" s="95">
        <v>0.13079216530705204</v>
      </c>
      <c r="J113" s="96">
        <v>0.23586975284425266</v>
      </c>
      <c r="K113" s="97">
        <v>1.6603661320188555E-2</v>
      </c>
      <c r="L113" s="54"/>
    </row>
    <row r="114" spans="1:12" s="2" customFormat="1" ht="11.25" customHeight="1" outlineLevel="1" x14ac:dyDescent="0.25">
      <c r="A114" s="130"/>
      <c r="B114" s="21" t="s">
        <v>42</v>
      </c>
      <c r="C114" s="88">
        <v>0.17112424869110393</v>
      </c>
      <c r="D114" s="90">
        <v>0.23415255558040102</v>
      </c>
      <c r="E114" s="90">
        <v>0.12219950011361054</v>
      </c>
      <c r="F114" s="91">
        <v>0.10514029000621729</v>
      </c>
      <c r="G114" s="88">
        <v>0.15722046720920077</v>
      </c>
      <c r="H114" s="90">
        <v>0.12965259284857603</v>
      </c>
      <c r="I114" s="90">
        <v>0.12219950011361054</v>
      </c>
      <c r="J114" s="91">
        <v>0.19604099396321775</v>
      </c>
      <c r="K114" s="92">
        <v>1.3903781481903164E-2</v>
      </c>
      <c r="L114" s="54"/>
    </row>
    <row r="115" spans="1:12" s="2" customFormat="1" ht="11.25" customHeight="1" outlineLevel="1" x14ac:dyDescent="0.25">
      <c r="A115" s="130"/>
      <c r="B115" s="20" t="s">
        <v>43</v>
      </c>
      <c r="C115" s="93">
        <v>0.1503408704752339</v>
      </c>
      <c r="D115" s="95">
        <v>0.195618950585838</v>
      </c>
      <c r="E115" s="95">
        <v>0.11327288754564917</v>
      </c>
      <c r="F115" s="96">
        <v>9.3086732791408749E-2</v>
      </c>
      <c r="G115" s="93">
        <v>0.13915394354210586</v>
      </c>
      <c r="H115" s="95">
        <v>0.11995026265481297</v>
      </c>
      <c r="I115" s="95">
        <v>0.11327288754564917</v>
      </c>
      <c r="J115" s="96">
        <v>0.16836453128495787</v>
      </c>
      <c r="K115" s="97">
        <v>1.118692693312804E-2</v>
      </c>
      <c r="L115" s="54"/>
    </row>
    <row r="116" spans="1:12" s="2" customFormat="1" ht="11.25" customHeight="1" outlineLevel="1" x14ac:dyDescent="0.25">
      <c r="A116" s="130"/>
      <c r="B116" s="21" t="s">
        <v>44</v>
      </c>
      <c r="C116" s="88">
        <v>0.14637679714782215</v>
      </c>
      <c r="D116" s="90">
        <v>0.19215938558556411</v>
      </c>
      <c r="E116" s="90">
        <v>0.10396879240162822</v>
      </c>
      <c r="F116" s="91">
        <v>8.7661810467137474E-2</v>
      </c>
      <c r="G116" s="88">
        <v>0.13183901897132427</v>
      </c>
      <c r="H116" s="90">
        <v>0.12854970077476899</v>
      </c>
      <c r="I116" s="90">
        <v>0.10396879240162822</v>
      </c>
      <c r="J116" s="91">
        <v>0.13799840818162701</v>
      </c>
      <c r="K116" s="92">
        <v>1.4537778176497887E-2</v>
      </c>
      <c r="L116" s="54"/>
    </row>
    <row r="117" spans="1:12" s="2" customFormat="1" ht="11.25" customHeight="1" outlineLevel="1" x14ac:dyDescent="0.25">
      <c r="A117" s="130"/>
      <c r="B117" s="20" t="s">
        <v>45</v>
      </c>
      <c r="C117" s="93">
        <v>0.13407519514691751</v>
      </c>
      <c r="D117" s="95">
        <v>0.172511873993586</v>
      </c>
      <c r="E117" s="95">
        <v>7.6999503229011432E-2</v>
      </c>
      <c r="F117" s="96">
        <v>8.1095146858700298E-2</v>
      </c>
      <c r="G117" s="93">
        <v>0.12415928258780826</v>
      </c>
      <c r="H117" s="95">
        <v>0.11729746552820665</v>
      </c>
      <c r="I117" s="95">
        <v>7.6999503229011432E-2</v>
      </c>
      <c r="J117" s="96">
        <v>0.13539759212641528</v>
      </c>
      <c r="K117" s="97">
        <v>9.915912559109263E-3</v>
      </c>
      <c r="L117" s="54"/>
    </row>
    <row r="118" spans="1:12" s="2" customFormat="1" ht="11.25" customHeight="1" outlineLevel="1" x14ac:dyDescent="0.25">
      <c r="A118" s="131"/>
      <c r="B118" s="14" t="s">
        <v>46</v>
      </c>
      <c r="C118" s="98">
        <v>0.15555192025677567</v>
      </c>
      <c r="D118" s="100">
        <v>0.18365558710755259</v>
      </c>
      <c r="E118" s="100">
        <v>0.14924915721728471</v>
      </c>
      <c r="F118" s="101">
        <v>6.9511411227893269E-2</v>
      </c>
      <c r="G118" s="98">
        <v>0.12980840107489894</v>
      </c>
      <c r="H118" s="100">
        <v>0.13798389197591332</v>
      </c>
      <c r="I118" s="100">
        <v>0.14924915721728471</v>
      </c>
      <c r="J118" s="101">
        <v>0.10441230625462791</v>
      </c>
      <c r="K118" s="102">
        <v>2.5743519181876728E-2</v>
      </c>
      <c r="L118" s="54"/>
    </row>
    <row r="119" spans="1:12" s="2" customFormat="1" ht="11.25" customHeight="1" x14ac:dyDescent="0.25">
      <c r="A119" s="130" t="s">
        <v>83</v>
      </c>
      <c r="B119" s="82" t="s">
        <v>37</v>
      </c>
      <c r="C119" s="85">
        <v>0.1654959707141723</v>
      </c>
      <c r="D119" s="86">
        <v>0.20092670255955125</v>
      </c>
      <c r="E119" s="86">
        <v>0.11296382243356556</v>
      </c>
      <c r="F119" s="87">
        <v>0.136534284015803</v>
      </c>
      <c r="G119" s="85">
        <v>0.17252568124689358</v>
      </c>
      <c r="H119" s="86">
        <v>0.10383617897158966</v>
      </c>
      <c r="I119" s="86">
        <v>0.11296382243356556</v>
      </c>
      <c r="J119" s="87">
        <v>0.26507934976266567</v>
      </c>
      <c r="K119" s="87">
        <v>-7.0297105327212783E-3</v>
      </c>
      <c r="L119" s="54"/>
    </row>
    <row r="120" spans="1:12" s="2" customFormat="1" ht="11.25" customHeight="1" outlineLevel="1" x14ac:dyDescent="0.25">
      <c r="A120" s="130"/>
      <c r="B120" s="21" t="s">
        <v>38</v>
      </c>
      <c r="C120" s="88">
        <v>0.29128515127270571</v>
      </c>
      <c r="D120" s="90">
        <v>0.91094288659061018</v>
      </c>
      <c r="E120" s="90">
        <v>9.4126604157949975E-2</v>
      </c>
      <c r="F120" s="91">
        <v>8.137002573747773E-2</v>
      </c>
      <c r="G120" s="88">
        <v>0.29518615162306366</v>
      </c>
      <c r="H120" s="90">
        <v>8.977502932082311E-2</v>
      </c>
      <c r="I120" s="90">
        <v>9.4126604157949975E-2</v>
      </c>
      <c r="J120" s="91">
        <v>0.91404813756823255</v>
      </c>
      <c r="K120" s="92">
        <v>-3.9010003503579527E-3</v>
      </c>
      <c r="L120" s="54"/>
    </row>
    <row r="121" spans="1:12" s="2" customFormat="1" ht="11.25" customHeight="1" outlineLevel="1" x14ac:dyDescent="0.25">
      <c r="A121" s="130"/>
      <c r="B121" s="20" t="s">
        <v>39</v>
      </c>
      <c r="C121" s="93">
        <v>0.24186568767660058</v>
      </c>
      <c r="D121" s="95">
        <v>0.4833618611800049</v>
      </c>
      <c r="E121" s="95">
        <v>0.12771080924118589</v>
      </c>
      <c r="F121" s="96">
        <v>0.11763121388840254</v>
      </c>
      <c r="G121" s="93">
        <v>0.25190665092519643</v>
      </c>
      <c r="H121" s="95">
        <v>0.12969574178223356</v>
      </c>
      <c r="I121" s="95">
        <v>0.12771080924118589</v>
      </c>
      <c r="J121" s="96">
        <v>0.48779108136136512</v>
      </c>
      <c r="K121" s="97">
        <v>-1.0040963248595852E-2</v>
      </c>
      <c r="L121" s="54"/>
    </row>
    <row r="122" spans="1:12" s="2" customFormat="1" ht="11.25" customHeight="1" outlineLevel="1" x14ac:dyDescent="0.25">
      <c r="A122" s="130"/>
      <c r="B122" s="21" t="s">
        <v>40</v>
      </c>
      <c r="C122" s="88">
        <v>0.2147297691054621</v>
      </c>
      <c r="D122" s="90">
        <v>0.35001567234353775</v>
      </c>
      <c r="E122" s="90">
        <v>0.13346125730994152</v>
      </c>
      <c r="F122" s="91">
        <v>0.12366618888358019</v>
      </c>
      <c r="G122" s="88">
        <v>0.22027186379823177</v>
      </c>
      <c r="H122" s="90">
        <v>0.13310048708648645</v>
      </c>
      <c r="I122" s="90">
        <v>0.13346125730994152</v>
      </c>
      <c r="J122" s="91">
        <v>0.35475394171046343</v>
      </c>
      <c r="K122" s="92">
        <v>-5.5420946927696724E-3</v>
      </c>
      <c r="L122" s="54"/>
    </row>
    <row r="123" spans="1:12" s="2" customFormat="1" ht="11.25" customHeight="1" outlineLevel="1" x14ac:dyDescent="0.25">
      <c r="A123" s="130"/>
      <c r="B123" s="20" t="s">
        <v>41</v>
      </c>
      <c r="C123" s="93">
        <v>0.18681168438712678</v>
      </c>
      <c r="D123" s="95">
        <v>0.27255866700531001</v>
      </c>
      <c r="E123" s="95">
        <v>0.13346066145660773</v>
      </c>
      <c r="F123" s="96">
        <v>0.11780110079703798</v>
      </c>
      <c r="G123" s="93">
        <v>0.18830155746680688</v>
      </c>
      <c r="H123" s="95">
        <v>0.13270290544172283</v>
      </c>
      <c r="I123" s="95">
        <v>0.13346066145660773</v>
      </c>
      <c r="J123" s="96">
        <v>0.25993221808552708</v>
      </c>
      <c r="K123" s="97">
        <v>-1.4898730796800985E-3</v>
      </c>
      <c r="L123" s="54"/>
    </row>
    <row r="124" spans="1:12" s="2" customFormat="1" ht="11.25" customHeight="1" outlineLevel="1" x14ac:dyDescent="0.25">
      <c r="A124" s="130"/>
      <c r="B124" s="21" t="s">
        <v>42</v>
      </c>
      <c r="C124" s="88">
        <v>0.16281236997121742</v>
      </c>
      <c r="D124" s="90">
        <v>0.21878152484998842</v>
      </c>
      <c r="E124" s="90">
        <v>0.12284520285565036</v>
      </c>
      <c r="F124" s="91">
        <v>0.1137710251779771</v>
      </c>
      <c r="G124" s="88">
        <v>0.16537769815096923</v>
      </c>
      <c r="H124" s="90">
        <v>0.12574818977305843</v>
      </c>
      <c r="I124" s="90">
        <v>0.12284520285565036</v>
      </c>
      <c r="J124" s="91">
        <v>0.21224422787039388</v>
      </c>
      <c r="K124" s="92">
        <v>-2.5653281797518024E-3</v>
      </c>
      <c r="L124" s="54"/>
    </row>
    <row r="125" spans="1:12" s="2" customFormat="1" ht="11.25" customHeight="1" outlineLevel="1" x14ac:dyDescent="0.25">
      <c r="A125" s="130"/>
      <c r="B125" s="20" t="s">
        <v>43</v>
      </c>
      <c r="C125" s="93">
        <v>0.14671302044032053</v>
      </c>
      <c r="D125" s="95">
        <v>0.18746208032903097</v>
      </c>
      <c r="E125" s="95">
        <v>0.10702894270525694</v>
      </c>
      <c r="F125" s="96">
        <v>0.1103831431035196</v>
      </c>
      <c r="G125" s="93">
        <v>0.14498609538009741</v>
      </c>
      <c r="H125" s="95">
        <v>0.11272759785670036</v>
      </c>
      <c r="I125" s="95">
        <v>0.10702894270525694</v>
      </c>
      <c r="J125" s="96">
        <v>0.18122054672907606</v>
      </c>
      <c r="K125" s="97">
        <v>1.7269250602231223E-3</v>
      </c>
      <c r="L125" s="54"/>
    </row>
    <row r="126" spans="1:12" s="2" customFormat="1" ht="11.25" customHeight="1" outlineLevel="1" x14ac:dyDescent="0.25">
      <c r="A126" s="130"/>
      <c r="B126" s="21" t="s">
        <v>44</v>
      </c>
      <c r="C126" s="88">
        <v>0.13753283201817784</v>
      </c>
      <c r="D126" s="90">
        <v>0.16669199282003552</v>
      </c>
      <c r="E126" s="90">
        <v>0.1020389249304912</v>
      </c>
      <c r="F126" s="91">
        <v>0.11172836324603411</v>
      </c>
      <c r="G126" s="88">
        <v>0.14604356604930285</v>
      </c>
      <c r="H126" s="90">
        <v>0.11293723229464447</v>
      </c>
      <c r="I126" s="90">
        <v>0.1020389249304912</v>
      </c>
      <c r="J126" s="91">
        <v>0.17941794044948603</v>
      </c>
      <c r="K126" s="92">
        <v>-8.5107340311250113E-3</v>
      </c>
      <c r="L126" s="54"/>
    </row>
    <row r="127" spans="1:12" s="2" customFormat="1" ht="11.25" customHeight="1" outlineLevel="1" x14ac:dyDescent="0.25">
      <c r="A127" s="130"/>
      <c r="B127" s="20" t="s">
        <v>45</v>
      </c>
      <c r="C127" s="93">
        <v>0.12948988449378115</v>
      </c>
      <c r="D127" s="95">
        <v>0.15211791414988904</v>
      </c>
      <c r="E127" s="95">
        <v>7.5351640991292698E-2</v>
      </c>
      <c r="F127" s="96">
        <v>0.10769828801999505</v>
      </c>
      <c r="G127" s="93">
        <v>0.13075709479366648</v>
      </c>
      <c r="H127" s="95">
        <v>0.10678248354608529</v>
      </c>
      <c r="I127" s="95">
        <v>7.5351640991292698E-2</v>
      </c>
      <c r="J127" s="96">
        <v>0.15600895665275621</v>
      </c>
      <c r="K127" s="97">
        <v>-1.2672102998853296E-3</v>
      </c>
      <c r="L127" s="54"/>
    </row>
    <row r="128" spans="1:12" s="2" customFormat="1" ht="11.25" customHeight="1" outlineLevel="1" x14ac:dyDescent="0.25">
      <c r="A128" s="131"/>
      <c r="B128" s="14" t="s">
        <v>46</v>
      </c>
      <c r="C128" s="98">
        <v>0.13761331172017943</v>
      </c>
      <c r="D128" s="100">
        <v>0.10904875999626598</v>
      </c>
      <c r="E128" s="100">
        <v>7.4932164475057406E-2</v>
      </c>
      <c r="F128" s="101">
        <v>0.17977344398007716</v>
      </c>
      <c r="G128" s="98">
        <v>0.14995707043285983</v>
      </c>
      <c r="H128" s="100">
        <v>8.6729137309465285E-2</v>
      </c>
      <c r="I128" s="100">
        <v>7.4932164475057406E-2</v>
      </c>
      <c r="J128" s="101">
        <v>0.24230034099606113</v>
      </c>
      <c r="K128" s="102">
        <v>-1.2343758712680397E-2</v>
      </c>
      <c r="L128" s="54"/>
    </row>
    <row r="129" spans="1:12" s="2" customFormat="1" ht="11.25" customHeight="1" x14ac:dyDescent="0.25">
      <c r="A129" s="130" t="s">
        <v>82</v>
      </c>
      <c r="B129" s="82" t="s">
        <v>37</v>
      </c>
      <c r="C129" s="85">
        <v>0.18482638484081909</v>
      </c>
      <c r="D129" s="86">
        <v>0.21448100289987584</v>
      </c>
      <c r="E129" s="86">
        <v>0.12778811519033373</v>
      </c>
      <c r="F129" s="87">
        <v>0.15390923633273346</v>
      </c>
      <c r="G129" s="85">
        <v>0.17194485619097144</v>
      </c>
      <c r="H129" s="86">
        <v>0.11391581844177615</v>
      </c>
      <c r="I129" s="86">
        <v>0.12778811519033373</v>
      </c>
      <c r="J129" s="87">
        <v>0.27305640263682662</v>
      </c>
      <c r="K129" s="87">
        <v>1.2881528649847651E-2</v>
      </c>
      <c r="L129" s="54"/>
    </row>
    <row r="130" spans="1:12" s="2" customFormat="1" ht="11.25" customHeight="1" outlineLevel="1" x14ac:dyDescent="0.25">
      <c r="A130" s="130"/>
      <c r="B130" s="21" t="s">
        <v>38</v>
      </c>
      <c r="C130" s="88">
        <v>0.31431020426689293</v>
      </c>
      <c r="D130" s="90">
        <v>0.92510478932181817</v>
      </c>
      <c r="E130" s="90">
        <v>0.10366592329506347</v>
      </c>
      <c r="F130" s="91">
        <v>8.3964961648436434E-2</v>
      </c>
      <c r="G130" s="88">
        <v>0.29218492778822303</v>
      </c>
      <c r="H130" s="90">
        <v>9.4506973737696828E-2</v>
      </c>
      <c r="I130" s="90">
        <v>0.10366592329506347</v>
      </c>
      <c r="J130" s="91">
        <v>0.93093692794142124</v>
      </c>
      <c r="K130" s="92">
        <v>2.2125276478669909E-2</v>
      </c>
      <c r="L130" s="54"/>
    </row>
    <row r="131" spans="1:12" s="2" customFormat="1" ht="11.25" customHeight="1" outlineLevel="1" x14ac:dyDescent="0.25">
      <c r="A131" s="130"/>
      <c r="B131" s="20" t="s">
        <v>39</v>
      </c>
      <c r="C131" s="93">
        <v>0.27133719215454949</v>
      </c>
      <c r="D131" s="95">
        <v>0.50528921051309106</v>
      </c>
      <c r="E131" s="95">
        <v>0.14186020229417415</v>
      </c>
      <c r="F131" s="96">
        <v>0.12936884458323325</v>
      </c>
      <c r="G131" s="93">
        <v>0.24697684707270315</v>
      </c>
      <c r="H131" s="95">
        <v>0.13813508216493292</v>
      </c>
      <c r="I131" s="95">
        <v>0.14186020229417415</v>
      </c>
      <c r="J131" s="96">
        <v>0.48875510449195292</v>
      </c>
      <c r="K131" s="97">
        <v>2.4360345081846341E-2</v>
      </c>
      <c r="L131" s="54"/>
    </row>
    <row r="132" spans="1:12" s="2" customFormat="1" ht="11.25" customHeight="1" outlineLevel="1" x14ac:dyDescent="0.25">
      <c r="A132" s="130"/>
      <c r="B132" s="21" t="s">
        <v>40</v>
      </c>
      <c r="C132" s="88">
        <v>0.24134823219120893</v>
      </c>
      <c r="D132" s="90">
        <v>0.369667033049497</v>
      </c>
      <c r="E132" s="90">
        <v>0.14742046352625485</v>
      </c>
      <c r="F132" s="91">
        <v>0.13501452709373502</v>
      </c>
      <c r="G132" s="88">
        <v>0.21963980554493456</v>
      </c>
      <c r="H132" s="90">
        <v>0.14739183981566087</v>
      </c>
      <c r="I132" s="90">
        <v>0.14742046352625485</v>
      </c>
      <c r="J132" s="91">
        <v>0.35631152858875631</v>
      </c>
      <c r="K132" s="92">
        <v>2.170842664627437E-2</v>
      </c>
      <c r="L132" s="54"/>
    </row>
    <row r="133" spans="1:12" s="2" customFormat="1" ht="11.25" customHeight="1" outlineLevel="1" x14ac:dyDescent="0.25">
      <c r="A133" s="130"/>
      <c r="B133" s="20" t="s">
        <v>41</v>
      </c>
      <c r="C133" s="93">
        <v>0.20898802668742641</v>
      </c>
      <c r="D133" s="95">
        <v>0.28488541960238806</v>
      </c>
      <c r="E133" s="95">
        <v>0.14366053169734153</v>
      </c>
      <c r="F133" s="96">
        <v>0.13067204500536259</v>
      </c>
      <c r="G133" s="93">
        <v>0.18797521698010025</v>
      </c>
      <c r="H133" s="95">
        <v>0.14056298625242075</v>
      </c>
      <c r="I133" s="95">
        <v>0.14366053169734153</v>
      </c>
      <c r="J133" s="96">
        <v>0.26385338181033263</v>
      </c>
      <c r="K133" s="97">
        <v>2.1012809707326163E-2</v>
      </c>
      <c r="L133" s="54"/>
    </row>
    <row r="134" spans="1:12" s="2" customFormat="1" ht="11.25" customHeight="1" outlineLevel="1" x14ac:dyDescent="0.25">
      <c r="A134" s="130"/>
      <c r="B134" s="21" t="s">
        <v>42</v>
      </c>
      <c r="C134" s="88">
        <v>0.17948481884932802</v>
      </c>
      <c r="D134" s="90">
        <v>0.22746928409636899</v>
      </c>
      <c r="E134" s="90">
        <v>0.14426294036606968</v>
      </c>
      <c r="F134" s="91">
        <v>0.12164970054652442</v>
      </c>
      <c r="G134" s="88">
        <v>0.16248582114052748</v>
      </c>
      <c r="H134" s="90">
        <v>0.13006089250169145</v>
      </c>
      <c r="I134" s="90">
        <v>0.14426294036606968</v>
      </c>
      <c r="J134" s="91">
        <v>0.20902376420876184</v>
      </c>
      <c r="K134" s="92">
        <v>1.6998997708800534E-2</v>
      </c>
      <c r="L134" s="54"/>
    </row>
    <row r="135" spans="1:12" s="2" customFormat="1" ht="11.25" customHeight="1" outlineLevel="1" x14ac:dyDescent="0.25">
      <c r="A135" s="130"/>
      <c r="B135" s="20" t="s">
        <v>43</v>
      </c>
      <c r="C135" s="93">
        <v>0.1640609383045098</v>
      </c>
      <c r="D135" s="95">
        <v>0.19907738048003723</v>
      </c>
      <c r="E135" s="95">
        <v>0.12169113706998178</v>
      </c>
      <c r="F135" s="96">
        <v>0.11647520839967015</v>
      </c>
      <c r="G135" s="93">
        <v>0.14650028773056303</v>
      </c>
      <c r="H135" s="95">
        <v>0.12381829050876329</v>
      </c>
      <c r="I135" s="95">
        <v>0.12169113706998178</v>
      </c>
      <c r="J135" s="96">
        <v>0.18528588107543212</v>
      </c>
      <c r="K135" s="97">
        <v>1.7560650573946762E-2</v>
      </c>
      <c r="L135" s="54"/>
    </row>
    <row r="136" spans="1:12" s="2" customFormat="1" ht="11.25" customHeight="1" outlineLevel="1" x14ac:dyDescent="0.25">
      <c r="A136" s="130"/>
      <c r="B136" s="21" t="s">
        <v>44</v>
      </c>
      <c r="C136" s="88">
        <v>0.15451738366108919</v>
      </c>
      <c r="D136" s="90">
        <v>0.17778275933944493</v>
      </c>
      <c r="E136" s="90">
        <v>0.11195146276595745</v>
      </c>
      <c r="F136" s="91">
        <v>0.12325493939656917</v>
      </c>
      <c r="G136" s="88">
        <v>0.14323644875987138</v>
      </c>
      <c r="H136" s="90">
        <v>0.1227548560394225</v>
      </c>
      <c r="I136" s="90">
        <v>0.11195146276595745</v>
      </c>
      <c r="J136" s="91">
        <v>0.1755445630478174</v>
      </c>
      <c r="K136" s="92">
        <v>1.1280934901217815E-2</v>
      </c>
      <c r="L136" s="54"/>
    </row>
    <row r="137" spans="1:12" s="2" customFormat="1" ht="11.25" customHeight="1" outlineLevel="1" x14ac:dyDescent="0.25">
      <c r="A137" s="130"/>
      <c r="B137" s="20" t="s">
        <v>45</v>
      </c>
      <c r="C137" s="93">
        <v>0.15749215501999075</v>
      </c>
      <c r="D137" s="95">
        <v>0.17883844084576617</v>
      </c>
      <c r="E137" s="95">
        <v>0.10820983298047518</v>
      </c>
      <c r="F137" s="96">
        <v>0.1228405566322089</v>
      </c>
      <c r="G137" s="93">
        <v>0.13569505726437184</v>
      </c>
      <c r="H137" s="95">
        <v>0.12136708821880783</v>
      </c>
      <c r="I137" s="95">
        <v>0.10820983298047518</v>
      </c>
      <c r="J137" s="96">
        <v>0.16120635726128554</v>
      </c>
      <c r="K137" s="97">
        <v>2.1797097755618916E-2</v>
      </c>
      <c r="L137" s="54"/>
    </row>
    <row r="138" spans="1:12" s="2" customFormat="1" ht="11.25" customHeight="1" outlineLevel="1" x14ac:dyDescent="0.25">
      <c r="A138" s="131"/>
      <c r="B138" s="14" t="s">
        <v>46</v>
      </c>
      <c r="C138" s="98">
        <v>0.15258043754267148</v>
      </c>
      <c r="D138" s="100">
        <v>0.122028374674093</v>
      </c>
      <c r="E138" s="100">
        <v>0.31294874969051745</v>
      </c>
      <c r="F138" s="101">
        <v>0.20562232822402238</v>
      </c>
      <c r="G138" s="98">
        <v>0.14973208678862146</v>
      </c>
      <c r="H138" s="100">
        <v>9.6066217454661804E-2</v>
      </c>
      <c r="I138" s="100">
        <v>0.31294874969051745</v>
      </c>
      <c r="J138" s="101">
        <v>0.24377027783295555</v>
      </c>
      <c r="K138" s="102">
        <v>2.8483507540500164E-3</v>
      </c>
      <c r="L138" s="54"/>
    </row>
    <row r="139" spans="1:12" s="2" customFormat="1" ht="11.25" customHeight="1" x14ac:dyDescent="0.25">
      <c r="A139" s="130" t="s">
        <v>80</v>
      </c>
      <c r="B139" s="82" t="s">
        <v>37</v>
      </c>
      <c r="C139" s="85">
        <v>0.182</v>
      </c>
      <c r="D139" s="86">
        <v>0.22700000000000001</v>
      </c>
      <c r="E139" s="86">
        <v>0.122</v>
      </c>
      <c r="F139" s="87">
        <v>0.13300000000000001</v>
      </c>
      <c r="G139" s="85">
        <v>0.17</v>
      </c>
      <c r="H139" s="86">
        <v>0.124</v>
      </c>
      <c r="I139" s="86">
        <v>0.122</v>
      </c>
      <c r="J139" s="87">
        <v>0.246</v>
      </c>
      <c r="K139" s="87">
        <v>1.0999999999999999E-2</v>
      </c>
      <c r="L139" s="54"/>
    </row>
    <row r="140" spans="1:12" s="2" customFormat="1" ht="11.25" customHeight="1" outlineLevel="1" x14ac:dyDescent="0.25">
      <c r="A140" s="130"/>
      <c r="B140" s="21" t="s">
        <v>38</v>
      </c>
      <c r="C140" s="88">
        <v>0.312</v>
      </c>
      <c r="D140" s="90">
        <v>0.93</v>
      </c>
      <c r="E140" s="90">
        <v>0.10299999999999999</v>
      </c>
      <c r="F140" s="91">
        <v>8.4000000000000005E-2</v>
      </c>
      <c r="G140" s="88">
        <v>0.28999999999999998</v>
      </c>
      <c r="H140" s="90">
        <v>9.2999999999999999E-2</v>
      </c>
      <c r="I140" s="90">
        <v>0.10299999999999999</v>
      </c>
      <c r="J140" s="91">
        <v>0.92</v>
      </c>
      <c r="K140" s="92">
        <v>2.1999999999999999E-2</v>
      </c>
      <c r="L140" s="64"/>
    </row>
    <row r="141" spans="1:12" s="2" customFormat="1" ht="11.25" customHeight="1" outlineLevel="1" x14ac:dyDescent="0.25">
      <c r="A141" s="130"/>
      <c r="B141" s="20" t="s">
        <v>39</v>
      </c>
      <c r="C141" s="93">
        <v>0.26400000000000001</v>
      </c>
      <c r="D141" s="95">
        <v>0.5</v>
      </c>
      <c r="E141" s="95">
        <v>0.13700000000000001</v>
      </c>
      <c r="F141" s="96">
        <v>0.127</v>
      </c>
      <c r="G141" s="93">
        <v>0.24399999999999999</v>
      </c>
      <c r="H141" s="95">
        <v>0.13500000000000001</v>
      </c>
      <c r="I141" s="95">
        <v>0.13700000000000001</v>
      </c>
      <c r="J141" s="96">
        <v>0.48199999999999998</v>
      </c>
      <c r="K141" s="97">
        <v>0.02</v>
      </c>
      <c r="L141" s="6"/>
    </row>
    <row r="142" spans="1:12" s="2" customFormat="1" ht="11.25" customHeight="1" outlineLevel="1" x14ac:dyDescent="0.25">
      <c r="A142" s="130"/>
      <c r="B142" s="21" t="s">
        <v>40</v>
      </c>
      <c r="C142" s="88">
        <v>0.23300000000000001</v>
      </c>
      <c r="D142" s="90">
        <v>0.36399999999999999</v>
      </c>
      <c r="E142" s="90">
        <v>0.14399999999999999</v>
      </c>
      <c r="F142" s="91">
        <v>0.13</v>
      </c>
      <c r="G142" s="88">
        <v>0.216</v>
      </c>
      <c r="H142" s="90">
        <v>0.14299999999999999</v>
      </c>
      <c r="I142" s="90">
        <v>0.14399999999999999</v>
      </c>
      <c r="J142" s="91">
        <v>0.34799999999999998</v>
      </c>
      <c r="K142" s="92">
        <v>1.7000000000000001E-2</v>
      </c>
    </row>
    <row r="143" spans="1:12" s="2" customFormat="1" ht="11.25" customHeight="1" outlineLevel="1" x14ac:dyDescent="0.25">
      <c r="A143" s="130"/>
      <c r="B143" s="20" t="s">
        <v>41</v>
      </c>
      <c r="C143" s="93">
        <v>0.20100000000000001</v>
      </c>
      <c r="D143" s="95">
        <v>0.27800000000000002</v>
      </c>
      <c r="E143" s="95">
        <v>0.14299999999999999</v>
      </c>
      <c r="F143" s="96">
        <v>0.125</v>
      </c>
      <c r="G143" s="93">
        <v>0.19</v>
      </c>
      <c r="H143" s="95">
        <v>0.13800000000000001</v>
      </c>
      <c r="I143" s="95">
        <v>0.14299999999999999</v>
      </c>
      <c r="J143" s="96">
        <v>0.26800000000000002</v>
      </c>
      <c r="K143" s="97">
        <v>1.0999999999999999E-2</v>
      </c>
    </row>
    <row r="144" spans="1:12" s="2" customFormat="1" ht="11.25" customHeight="1" outlineLevel="1" x14ac:dyDescent="0.25">
      <c r="A144" s="130"/>
      <c r="B144" s="21" t="s">
        <v>42</v>
      </c>
      <c r="C144" s="88">
        <v>0.17499999999999999</v>
      </c>
      <c r="D144" s="90">
        <v>0.22500000000000001</v>
      </c>
      <c r="E144" s="90">
        <v>0.126</v>
      </c>
      <c r="F144" s="91">
        <v>0.115</v>
      </c>
      <c r="G144" s="88">
        <v>0.16300000000000001</v>
      </c>
      <c r="H144" s="90">
        <v>0.129</v>
      </c>
      <c r="I144" s="90">
        <v>0.126</v>
      </c>
      <c r="J144" s="91">
        <v>0.217</v>
      </c>
      <c r="K144" s="92">
        <v>1.2999999999999999E-2</v>
      </c>
    </row>
    <row r="145" spans="1:12" s="2" customFormat="1" ht="11.25" customHeight="1" outlineLevel="1" x14ac:dyDescent="0.25">
      <c r="A145" s="130"/>
      <c r="B145" s="20" t="s">
        <v>43</v>
      </c>
      <c r="C145" s="93">
        <v>0.158</v>
      </c>
      <c r="D145" s="95">
        <v>0.19600000000000001</v>
      </c>
      <c r="E145" s="95">
        <v>0.11700000000000001</v>
      </c>
      <c r="F145" s="96">
        <v>0.109</v>
      </c>
      <c r="G145" s="93">
        <v>0.14599999999999999</v>
      </c>
      <c r="H145" s="95">
        <v>0.125</v>
      </c>
      <c r="I145" s="95">
        <v>0.11700000000000001</v>
      </c>
      <c r="J145" s="96">
        <v>0.18</v>
      </c>
      <c r="K145" s="97">
        <v>1.2E-2</v>
      </c>
    </row>
    <row r="146" spans="1:12" s="2" customFormat="1" ht="12.75" customHeight="1" outlineLevel="1" x14ac:dyDescent="0.25">
      <c r="A146" s="130"/>
      <c r="B146" s="21" t="s">
        <v>44</v>
      </c>
      <c r="C146" s="88">
        <v>0.159</v>
      </c>
      <c r="D146" s="90">
        <v>0.191</v>
      </c>
      <c r="E146" s="90">
        <v>0.114</v>
      </c>
      <c r="F146" s="91">
        <v>0.113</v>
      </c>
      <c r="G146" s="88">
        <v>0.13900000000000001</v>
      </c>
      <c r="H146" s="90">
        <v>0.126</v>
      </c>
      <c r="I146" s="90">
        <v>0.114</v>
      </c>
      <c r="J146" s="91">
        <v>0.16200000000000001</v>
      </c>
      <c r="K146" s="92">
        <v>1.9E-2</v>
      </c>
    </row>
    <row r="147" spans="1:12" s="2" customFormat="1" ht="11.25" customHeight="1" outlineLevel="1" x14ac:dyDescent="0.25">
      <c r="A147" s="130"/>
      <c r="B147" s="20" t="s">
        <v>45</v>
      </c>
      <c r="C147" s="93">
        <v>0.14899999999999999</v>
      </c>
      <c r="D147" s="95">
        <v>0.17100000000000001</v>
      </c>
      <c r="E147" s="95">
        <v>0.126</v>
      </c>
      <c r="F147" s="96">
        <v>0.111</v>
      </c>
      <c r="G147" s="93">
        <v>0.13300000000000001</v>
      </c>
      <c r="H147" s="95">
        <v>0.123</v>
      </c>
      <c r="I147" s="95">
        <v>0.126</v>
      </c>
      <c r="J147" s="96">
        <v>0.15</v>
      </c>
      <c r="K147" s="97">
        <v>1.6E-2</v>
      </c>
    </row>
    <row r="148" spans="1:12" s="2" customFormat="1" ht="10.5" outlineLevel="1" x14ac:dyDescent="0.25">
      <c r="A148" s="131"/>
      <c r="B148" s="14" t="s">
        <v>46</v>
      </c>
      <c r="C148" s="98">
        <v>0.151</v>
      </c>
      <c r="D148" s="100">
        <v>0.14599999999999999</v>
      </c>
      <c r="E148" s="100">
        <v>0.08</v>
      </c>
      <c r="F148" s="101">
        <v>0.159</v>
      </c>
      <c r="G148" s="98">
        <v>0.14699999999999999</v>
      </c>
      <c r="H148" s="100">
        <v>0.11899999999999999</v>
      </c>
      <c r="I148" s="100">
        <v>0.08</v>
      </c>
      <c r="J148" s="101">
        <v>0.188</v>
      </c>
      <c r="K148" s="102">
        <v>4.0000000000000001E-3</v>
      </c>
    </row>
    <row r="149" spans="1:12" s="2" customFormat="1" ht="11.25" customHeight="1" x14ac:dyDescent="0.25">
      <c r="A149" s="130" t="s">
        <v>78</v>
      </c>
      <c r="B149" s="82" t="s">
        <v>37</v>
      </c>
      <c r="C149" s="85">
        <v>0.17799999999999999</v>
      </c>
      <c r="D149" s="86">
        <v>0.22800000000000001</v>
      </c>
      <c r="E149" s="86">
        <v>0.11799999999999999</v>
      </c>
      <c r="F149" s="87">
        <v>0.109</v>
      </c>
      <c r="G149" s="85">
        <v>0.161</v>
      </c>
      <c r="H149" s="86">
        <v>0.129</v>
      </c>
      <c r="I149" s="86">
        <v>0.11799999999999999</v>
      </c>
      <c r="J149" s="87">
        <v>0.22900000000000001</v>
      </c>
      <c r="K149" s="87">
        <v>1.7000000000000001E-2</v>
      </c>
      <c r="L149" s="6"/>
    </row>
    <row r="150" spans="1:12" s="2" customFormat="1" ht="10.5" outlineLevel="1" x14ac:dyDescent="0.25">
      <c r="A150" s="130"/>
      <c r="B150" s="21" t="s">
        <v>38</v>
      </c>
      <c r="C150" s="88">
        <v>0.31539508933709415</v>
      </c>
      <c r="D150" s="90">
        <v>0.93486415213350604</v>
      </c>
      <c r="E150" s="90">
        <v>9.8553947305208403E-2</v>
      </c>
      <c r="F150" s="91">
        <v>8.1122818306120809E-2</v>
      </c>
      <c r="G150" s="88">
        <v>0.27378884539043258</v>
      </c>
      <c r="H150" s="90">
        <v>8.9903171908446114E-2</v>
      </c>
      <c r="I150" s="90">
        <v>9.8553947305208403E-2</v>
      </c>
      <c r="J150" s="91">
        <v>0.90493042708919813</v>
      </c>
      <c r="K150" s="92">
        <v>4.160624394666157E-2</v>
      </c>
      <c r="L150" s="6"/>
    </row>
    <row r="151" spans="1:12" s="2" customFormat="1" ht="10.5" outlineLevel="1" x14ac:dyDescent="0.25">
      <c r="A151" s="130"/>
      <c r="B151" s="20" t="s">
        <v>39</v>
      </c>
      <c r="C151" s="93">
        <v>0.25538015373208572</v>
      </c>
      <c r="D151" s="95">
        <v>0.48850384072534747</v>
      </c>
      <c r="E151" s="95">
        <v>0.12905620943790563</v>
      </c>
      <c r="F151" s="96">
        <v>0.11783326640051027</v>
      </c>
      <c r="G151" s="93">
        <v>0.23418802616636478</v>
      </c>
      <c r="H151" s="95">
        <v>0.13677014836061843</v>
      </c>
      <c r="I151" s="95">
        <v>0.12905620943790563</v>
      </c>
      <c r="J151" s="96">
        <v>0.47254573086705565</v>
      </c>
      <c r="K151" s="97">
        <v>2.1192127565720947E-2</v>
      </c>
      <c r="L151" s="6"/>
    </row>
    <row r="152" spans="1:12" s="2" customFormat="1" ht="10.5" outlineLevel="1" x14ac:dyDescent="0.25">
      <c r="A152" s="130"/>
      <c r="B152" s="21" t="s">
        <v>40</v>
      </c>
      <c r="C152" s="88">
        <v>0.22598575507716001</v>
      </c>
      <c r="D152" s="90">
        <v>0.35367796821526054</v>
      </c>
      <c r="E152" s="90">
        <v>0.13696796644954046</v>
      </c>
      <c r="F152" s="91">
        <v>0.12210563442377216</v>
      </c>
      <c r="G152" s="88">
        <v>0.20786679072155026</v>
      </c>
      <c r="H152" s="90">
        <v>0.13661618610837847</v>
      </c>
      <c r="I152" s="90">
        <v>0.13696796644954046</v>
      </c>
      <c r="J152" s="91">
        <v>0.34526055903359493</v>
      </c>
      <c r="K152" s="92">
        <v>1.8118964355609751E-2</v>
      </c>
      <c r="L152" s="6"/>
    </row>
    <row r="153" spans="1:12" s="2" customFormat="1" ht="10.5" outlineLevel="1" x14ac:dyDescent="0.25">
      <c r="A153" s="130"/>
      <c r="B153" s="20" t="s">
        <v>41</v>
      </c>
      <c r="C153" s="93">
        <v>0.1967723364151851</v>
      </c>
      <c r="D153" s="95">
        <v>0.27021356000323615</v>
      </c>
      <c r="E153" s="95">
        <v>0.13272136163702428</v>
      </c>
      <c r="F153" s="96">
        <v>0.11824337934494794</v>
      </c>
      <c r="G153" s="93">
        <v>0.17789216059979127</v>
      </c>
      <c r="H153" s="95">
        <v>0.13084497521994096</v>
      </c>
      <c r="I153" s="95">
        <v>0.13272136163702428</v>
      </c>
      <c r="J153" s="96">
        <v>0.26121510216189886</v>
      </c>
      <c r="K153" s="97">
        <v>1.8880175815393835E-2</v>
      </c>
      <c r="L153" s="6"/>
    </row>
    <row r="154" spans="1:12" s="2" customFormat="1" ht="10.5" outlineLevel="1" x14ac:dyDescent="0.25">
      <c r="A154" s="130"/>
      <c r="B154" s="21" t="s">
        <v>42</v>
      </c>
      <c r="C154" s="88">
        <v>0.17233952981862843</v>
      </c>
      <c r="D154" s="90">
        <v>0.21875836648797406</v>
      </c>
      <c r="E154" s="90">
        <v>0.11830156262783277</v>
      </c>
      <c r="F154" s="91">
        <v>0.11241256691805714</v>
      </c>
      <c r="G154" s="88">
        <v>0.14884089889047772</v>
      </c>
      <c r="H154" s="90">
        <v>0.1226254739712722</v>
      </c>
      <c r="I154" s="90">
        <v>0.11830156262783277</v>
      </c>
      <c r="J154" s="91">
        <v>0.19726661717009886</v>
      </c>
      <c r="K154" s="92">
        <v>2.3498630928150716E-2</v>
      </c>
      <c r="L154" s="6"/>
    </row>
    <row r="155" spans="1:12" s="2" customFormat="1" ht="10.5" outlineLevel="1" x14ac:dyDescent="0.25">
      <c r="A155" s="130"/>
      <c r="B155" s="20" t="s">
        <v>43</v>
      </c>
      <c r="C155" s="93">
        <v>0.15432524980790002</v>
      </c>
      <c r="D155" s="95">
        <v>0.19194654344669712</v>
      </c>
      <c r="E155" s="95">
        <v>9.9450811843361991E-2</v>
      </c>
      <c r="F155" s="96">
        <v>0.10073657878878528</v>
      </c>
      <c r="G155" s="93">
        <v>0.13441543158980848</v>
      </c>
      <c r="H155" s="95">
        <v>0.11443242154795087</v>
      </c>
      <c r="I155" s="95">
        <v>9.9450811843361991E-2</v>
      </c>
      <c r="J155" s="96">
        <v>0.1721920914242113</v>
      </c>
      <c r="K155" s="97">
        <v>1.9909818218091541E-2</v>
      </c>
      <c r="L155" s="6"/>
    </row>
    <row r="156" spans="1:12" s="2" customFormat="1" ht="10.5" outlineLevel="1" x14ac:dyDescent="0.25">
      <c r="A156" s="130"/>
      <c r="B156" s="21" t="s">
        <v>44</v>
      </c>
      <c r="C156" s="88">
        <v>0.14655579069709992</v>
      </c>
      <c r="D156" s="90">
        <v>0.17451023569289723</v>
      </c>
      <c r="E156" s="90">
        <v>7.7988826815642454E-2</v>
      </c>
      <c r="F156" s="91">
        <v>0.10197943145302191</v>
      </c>
      <c r="G156" s="88">
        <v>0.13104429117764349</v>
      </c>
      <c r="H156" s="90">
        <v>0.11832261488687758</v>
      </c>
      <c r="I156" s="90">
        <v>7.7988826815642454E-2</v>
      </c>
      <c r="J156" s="91">
        <v>0.15908078738754788</v>
      </c>
      <c r="K156" s="92">
        <v>1.5511499519456434E-2</v>
      </c>
      <c r="L156" s="6"/>
    </row>
    <row r="157" spans="1:12" s="2" customFormat="1" ht="10.5" outlineLevel="1" x14ac:dyDescent="0.25">
      <c r="A157" s="130"/>
      <c r="B157" s="20" t="s">
        <v>45</v>
      </c>
      <c r="C157" s="93">
        <v>0.13752042331530429</v>
      </c>
      <c r="D157" s="95">
        <v>0.1549310271367465</v>
      </c>
      <c r="E157" s="95">
        <v>7.564791034321737E-2</v>
      </c>
      <c r="F157" s="96">
        <v>0.10457299198749267</v>
      </c>
      <c r="G157" s="93">
        <v>0.12866807497080118</v>
      </c>
      <c r="H157" s="95">
        <v>0.11214702721334313</v>
      </c>
      <c r="I157" s="95">
        <v>7.564791034321737E-2</v>
      </c>
      <c r="J157" s="96">
        <v>0.16460816884893492</v>
      </c>
      <c r="K157" s="97">
        <v>8.8523483445031026E-3</v>
      </c>
      <c r="L157" s="6"/>
    </row>
    <row r="158" spans="1:12" s="2" customFormat="1" ht="10.5" outlineLevel="1" x14ac:dyDescent="0.25">
      <c r="A158" s="131"/>
      <c r="B158" s="14" t="s">
        <v>46</v>
      </c>
      <c r="C158" s="98">
        <v>0.15049244198280018</v>
      </c>
      <c r="D158" s="100">
        <v>0.17054148207168021</v>
      </c>
      <c r="E158" s="100">
        <v>0.2707897489539749</v>
      </c>
      <c r="F158" s="101">
        <v>0.10968485610376674</v>
      </c>
      <c r="G158" s="98">
        <v>0.13972727334432927</v>
      </c>
      <c r="H158" s="100">
        <v>0.13960909783301761</v>
      </c>
      <c r="I158" s="100">
        <v>0.2707897489539749</v>
      </c>
      <c r="J158" s="101">
        <v>0.13794398378996031</v>
      </c>
      <c r="K158" s="102">
        <v>1.0765168638470907E-2</v>
      </c>
    </row>
    <row r="159" spans="1:12" x14ac:dyDescent="0.3">
      <c r="A159" s="130" t="s">
        <v>77</v>
      </c>
      <c r="B159" s="82" t="s">
        <v>37</v>
      </c>
      <c r="C159" s="85">
        <v>0.16870316041873237</v>
      </c>
      <c r="D159" s="86">
        <v>0.23015447342957415</v>
      </c>
      <c r="E159" s="86">
        <v>0.10969184625130061</v>
      </c>
      <c r="F159" s="87">
        <v>9.3047927884618825E-2</v>
      </c>
      <c r="G159" s="85">
        <v>0.15600738981831541</v>
      </c>
      <c r="H159" s="86">
        <v>0.1315593903409252</v>
      </c>
      <c r="I159" s="86">
        <v>0.10969184625130061</v>
      </c>
      <c r="J159" s="87">
        <v>0.20573214552701929</v>
      </c>
      <c r="K159" s="87">
        <v>1.2695770600416953E-2</v>
      </c>
      <c r="L159" s="6"/>
    </row>
    <row r="160" spans="1:12" x14ac:dyDescent="0.3">
      <c r="A160" s="130"/>
      <c r="B160" s="21" t="s">
        <v>38</v>
      </c>
      <c r="C160" s="88">
        <v>0.29803149110998883</v>
      </c>
      <c r="D160" s="90">
        <v>0.92445835617228744</v>
      </c>
      <c r="E160" s="90">
        <v>9.5336156588012338E-2</v>
      </c>
      <c r="F160" s="91">
        <v>7.7974885389675105E-2</v>
      </c>
      <c r="G160" s="88">
        <v>0.27571345641980477</v>
      </c>
      <c r="H160" s="90">
        <v>8.7398667166719554E-2</v>
      </c>
      <c r="I160" s="90">
        <v>9.5336156588012338E-2</v>
      </c>
      <c r="J160" s="91">
        <v>0.90430137532389876</v>
      </c>
      <c r="K160" s="92">
        <v>2.2318034690184056E-2</v>
      </c>
      <c r="L160" s="6"/>
    </row>
    <row r="161" spans="1:12" x14ac:dyDescent="0.3">
      <c r="A161" s="130"/>
      <c r="B161" s="20" t="s">
        <v>39</v>
      </c>
      <c r="C161" s="93">
        <v>0.24028441829103836</v>
      </c>
      <c r="D161" s="95">
        <v>0.47296083794325511</v>
      </c>
      <c r="E161" s="95">
        <v>0.12028694480407959</v>
      </c>
      <c r="F161" s="96">
        <v>0.11595413530871981</v>
      </c>
      <c r="G161" s="93">
        <v>0.22844937335558888</v>
      </c>
      <c r="H161" s="95">
        <v>0.12883103351361727</v>
      </c>
      <c r="I161" s="95">
        <v>0.12028694480407959</v>
      </c>
      <c r="J161" s="96">
        <v>0.47201229362859054</v>
      </c>
      <c r="K161" s="97">
        <v>1.1835044935449497E-2</v>
      </c>
      <c r="L161" s="6"/>
    </row>
    <row r="162" spans="1:12" x14ac:dyDescent="0.3">
      <c r="A162" s="130"/>
      <c r="B162" s="21" t="s">
        <v>40</v>
      </c>
      <c r="C162" s="88">
        <v>0.21313385447592928</v>
      </c>
      <c r="D162" s="90">
        <v>0.34215030110528571</v>
      </c>
      <c r="E162" s="90">
        <v>0.12957677423873645</v>
      </c>
      <c r="F162" s="91">
        <v>0.117153651519878</v>
      </c>
      <c r="G162" s="88">
        <v>0.20273140751351318</v>
      </c>
      <c r="H162" s="90">
        <v>0.12925086188613732</v>
      </c>
      <c r="I162" s="90">
        <v>0.12957677423873645</v>
      </c>
      <c r="J162" s="91">
        <v>0.33706515083243793</v>
      </c>
      <c r="K162" s="92">
        <v>1.040244696241611E-2</v>
      </c>
      <c r="L162" s="6"/>
    </row>
    <row r="163" spans="1:12" x14ac:dyDescent="0.3">
      <c r="A163" s="130"/>
      <c r="B163" s="20" t="s">
        <v>41</v>
      </c>
      <c r="C163" s="93">
        <v>0.18390001857126789</v>
      </c>
      <c r="D163" s="95">
        <v>0.26171411990462817</v>
      </c>
      <c r="E163" s="95">
        <v>0.12247552019583843</v>
      </c>
      <c r="F163" s="96">
        <v>0.10924920013978469</v>
      </c>
      <c r="G163" s="93">
        <v>0.1706019444902187</v>
      </c>
      <c r="H163" s="95">
        <v>0.12749824120534237</v>
      </c>
      <c r="I163" s="95">
        <v>0.12247552019583843</v>
      </c>
      <c r="J163" s="96">
        <v>0.24110144907867639</v>
      </c>
      <c r="K163" s="97">
        <v>1.3298074081049199E-2</v>
      </c>
      <c r="L163" s="6"/>
    </row>
    <row r="164" spans="1:12" x14ac:dyDescent="0.3">
      <c r="A164" s="130"/>
      <c r="B164" s="21" t="s">
        <v>42</v>
      </c>
      <c r="C164" s="88">
        <v>0.16380227008580825</v>
      </c>
      <c r="D164" s="90">
        <v>0.22069271910189156</v>
      </c>
      <c r="E164" s="90">
        <v>0.10667854683892916</v>
      </c>
      <c r="F164" s="91">
        <v>0.10211957224881664</v>
      </c>
      <c r="G164" s="88">
        <v>0.14926891649857105</v>
      </c>
      <c r="H164" s="90">
        <v>0.11840814722416827</v>
      </c>
      <c r="I164" s="90">
        <v>0.10667854683892916</v>
      </c>
      <c r="J164" s="91">
        <v>0.19893909854605643</v>
      </c>
      <c r="K164" s="92">
        <v>1.4533353587237214E-2</v>
      </c>
      <c r="L164" s="6"/>
    </row>
    <row r="165" spans="1:12" x14ac:dyDescent="0.3">
      <c r="A165" s="130"/>
      <c r="B165" s="20" t="s">
        <v>43</v>
      </c>
      <c r="C165" s="93">
        <v>0.14374819520646839</v>
      </c>
      <c r="D165" s="95">
        <v>0.1834472650658972</v>
      </c>
      <c r="E165" s="95">
        <v>9.3855944804615482E-2</v>
      </c>
      <c r="F165" s="96">
        <v>9.3035252223544196E-2</v>
      </c>
      <c r="G165" s="93">
        <v>0.13086277152116021</v>
      </c>
      <c r="H165" s="95">
        <v>0.11389738128771484</v>
      </c>
      <c r="I165" s="95">
        <v>9.3855944804615482E-2</v>
      </c>
      <c r="J165" s="96">
        <v>0.16069422835320449</v>
      </c>
      <c r="K165" s="97">
        <v>1.2885423685308178E-2</v>
      </c>
      <c r="L165" s="6"/>
    </row>
    <row r="166" spans="1:12" x14ac:dyDescent="0.3">
      <c r="A166" s="130"/>
      <c r="B166" s="21" t="s">
        <v>44</v>
      </c>
      <c r="C166" s="88">
        <v>0.13918680562406904</v>
      </c>
      <c r="D166" s="90">
        <v>0.17694616514464526</v>
      </c>
      <c r="E166" s="90">
        <v>0.10344827586206896</v>
      </c>
      <c r="F166" s="91">
        <v>8.8923820020356412E-2</v>
      </c>
      <c r="G166" s="88">
        <v>0.12398362734647028</v>
      </c>
      <c r="H166" s="90">
        <v>0.11766609191732125</v>
      </c>
      <c r="I166" s="90">
        <v>0.10344827586206896</v>
      </c>
      <c r="J166" s="91">
        <v>0.13473178311380923</v>
      </c>
      <c r="K166" s="92">
        <v>1.5203178277598773E-2</v>
      </c>
      <c r="L166" s="6"/>
    </row>
    <row r="167" spans="1:12" x14ac:dyDescent="0.3">
      <c r="A167" s="130"/>
      <c r="B167" s="20" t="s">
        <v>45</v>
      </c>
      <c r="C167" s="93">
        <v>0.12476362364741349</v>
      </c>
      <c r="D167" s="95">
        <v>0.15561191916143335</v>
      </c>
      <c r="E167" s="95">
        <v>9.505459216441875E-2</v>
      </c>
      <c r="F167" s="96">
        <v>8.3408231544354922E-2</v>
      </c>
      <c r="G167" s="93">
        <v>0.11804481745364868</v>
      </c>
      <c r="H167" s="95">
        <v>0.11500690679884383</v>
      </c>
      <c r="I167" s="95">
        <v>9.505459216441875E-2</v>
      </c>
      <c r="J167" s="96">
        <v>0.12275651812404728</v>
      </c>
      <c r="K167" s="97">
        <v>6.7188061937648019E-3</v>
      </c>
      <c r="L167" s="6"/>
    </row>
    <row r="168" spans="1:12" x14ac:dyDescent="0.3">
      <c r="A168" s="131"/>
      <c r="B168" s="14" t="s">
        <v>46</v>
      </c>
      <c r="C168" s="98">
        <v>0.14597976111207017</v>
      </c>
      <c r="D168" s="100">
        <v>0.17922410163108679</v>
      </c>
      <c r="E168" s="100">
        <v>9.7970335675253706E-2</v>
      </c>
      <c r="F168" s="101">
        <v>8.5068282412590041E-2</v>
      </c>
      <c r="G168" s="98">
        <v>0.13464094196048129</v>
      </c>
      <c r="H168" s="100">
        <v>0.14783117629455431</v>
      </c>
      <c r="I168" s="100">
        <v>9.7970335675253706E-2</v>
      </c>
      <c r="J168" s="101">
        <v>0.1105612924408539</v>
      </c>
      <c r="K168" s="102">
        <v>1.1338819151588887E-2</v>
      </c>
    </row>
    <row r="169" spans="1:12" x14ac:dyDescent="0.3">
      <c r="A169" s="127" t="s">
        <v>73</v>
      </c>
      <c r="B169" s="82" t="s">
        <v>37</v>
      </c>
      <c r="C169" s="85">
        <v>0.1624495908214921</v>
      </c>
      <c r="D169" s="86">
        <v>0.23373300948387499</v>
      </c>
      <c r="E169" s="86">
        <v>0.10795078714115623</v>
      </c>
      <c r="F169" s="87">
        <v>8.0667408337363286E-2</v>
      </c>
      <c r="G169" s="85">
        <v>0.153960567578864</v>
      </c>
      <c r="H169" s="86">
        <v>0.1317617168854866</v>
      </c>
      <c r="I169" s="86">
        <v>0.10795078714115623</v>
      </c>
      <c r="J169" s="87">
        <v>0.19627887317328993</v>
      </c>
      <c r="K169" s="87">
        <v>8.4890232426281017E-3</v>
      </c>
    </row>
    <row r="170" spans="1:12" x14ac:dyDescent="0.3">
      <c r="A170" s="128"/>
      <c r="B170" s="21" t="s">
        <v>38</v>
      </c>
      <c r="C170" s="88">
        <v>0.28956117141279197</v>
      </c>
      <c r="D170" s="90">
        <v>0.90072918185795536</v>
      </c>
      <c r="E170" s="90">
        <v>9.4648524223974725E-2</v>
      </c>
      <c r="F170" s="91">
        <v>7.394726166328601E-2</v>
      </c>
      <c r="G170" s="88">
        <v>0.27673959419996896</v>
      </c>
      <c r="H170" s="90">
        <v>8.777891206066793E-2</v>
      </c>
      <c r="I170" s="90">
        <v>9.4648524223974725E-2</v>
      </c>
      <c r="J170" s="91">
        <v>0.92087626774847875</v>
      </c>
      <c r="K170" s="92">
        <v>1.282157721282302E-2</v>
      </c>
    </row>
    <row r="171" spans="1:12" x14ac:dyDescent="0.3">
      <c r="A171" s="128"/>
      <c r="B171" s="20" t="s">
        <v>39</v>
      </c>
      <c r="C171" s="93">
        <v>0.23542816618403167</v>
      </c>
      <c r="D171" s="95">
        <v>0.46535475963502654</v>
      </c>
      <c r="E171" s="95">
        <v>0.11740643344755226</v>
      </c>
      <c r="F171" s="96">
        <v>0.10806118954904162</v>
      </c>
      <c r="G171" s="93">
        <v>0.22390638851131731</v>
      </c>
      <c r="H171" s="95">
        <v>0.1235053792727768</v>
      </c>
      <c r="I171" s="95">
        <v>0.11740643344755226</v>
      </c>
      <c r="J171" s="96">
        <v>0.46903493474123448</v>
      </c>
      <c r="K171" s="97">
        <v>1.1521777672714379E-2</v>
      </c>
    </row>
    <row r="172" spans="1:12" x14ac:dyDescent="0.3">
      <c r="A172" s="128"/>
      <c r="B172" s="21" t="s">
        <v>40</v>
      </c>
      <c r="C172" s="88">
        <v>0.20472867333311617</v>
      </c>
      <c r="D172" s="90">
        <v>0.33989766959281448</v>
      </c>
      <c r="E172" s="90">
        <v>0.12203418803418803</v>
      </c>
      <c r="F172" s="91">
        <v>0.10956204461761956</v>
      </c>
      <c r="G172" s="88">
        <v>0.19905296244422005</v>
      </c>
      <c r="H172" s="90">
        <v>0.1275671606872209</v>
      </c>
      <c r="I172" s="90">
        <v>0.12203418803418803</v>
      </c>
      <c r="J172" s="91">
        <v>0.32893388439058996</v>
      </c>
      <c r="K172" s="92">
        <v>5.6757108888961273E-3</v>
      </c>
    </row>
    <row r="173" spans="1:12" x14ac:dyDescent="0.3">
      <c r="A173" s="128"/>
      <c r="B173" s="20" t="s">
        <v>41</v>
      </c>
      <c r="C173" s="93">
        <v>0.17886105984708675</v>
      </c>
      <c r="D173" s="95">
        <v>0.26020777348660484</v>
      </c>
      <c r="E173" s="95">
        <v>0.12329583693875588</v>
      </c>
      <c r="F173" s="96">
        <v>0.10312157703673554</v>
      </c>
      <c r="G173" s="93">
        <v>0.17031373582915899</v>
      </c>
      <c r="H173" s="95">
        <v>0.12100918550636629</v>
      </c>
      <c r="I173" s="95">
        <v>0.12329583693875588</v>
      </c>
      <c r="J173" s="96">
        <v>0.24399461260742519</v>
      </c>
      <c r="K173" s="97">
        <v>8.5473240179277619E-3</v>
      </c>
    </row>
    <row r="174" spans="1:12" x14ac:dyDescent="0.3">
      <c r="A174" s="128"/>
      <c r="B174" s="21" t="s">
        <v>42</v>
      </c>
      <c r="C174" s="88">
        <v>0.15408405608430237</v>
      </c>
      <c r="D174" s="90">
        <v>0.20821234291291096</v>
      </c>
      <c r="E174" s="90">
        <v>0.1052102192717763</v>
      </c>
      <c r="F174" s="91">
        <v>9.5582713783215284E-2</v>
      </c>
      <c r="G174" s="88">
        <v>0.14599862779937722</v>
      </c>
      <c r="H174" s="90">
        <v>0.1170442713255281</v>
      </c>
      <c r="I174" s="90">
        <v>0.1052102192717763</v>
      </c>
      <c r="J174" s="91">
        <v>0.19190317891787687</v>
      </c>
      <c r="K174" s="92">
        <v>8.0854282849251446E-3</v>
      </c>
    </row>
    <row r="175" spans="1:12" x14ac:dyDescent="0.3">
      <c r="A175" s="128"/>
      <c r="B175" s="20" t="s">
        <v>43</v>
      </c>
      <c r="C175" s="93">
        <v>0.14062615597837078</v>
      </c>
      <c r="D175" s="95">
        <v>0.18541565656721626</v>
      </c>
      <c r="E175" s="95">
        <v>9.958644610458911E-2</v>
      </c>
      <c r="F175" s="96">
        <v>8.8463926682229396E-2</v>
      </c>
      <c r="G175" s="93">
        <v>0.13181071629968549</v>
      </c>
      <c r="H175" s="95">
        <v>0.11173732987866454</v>
      </c>
      <c r="I175" s="95">
        <v>9.958644610458911E-2</v>
      </c>
      <c r="J175" s="96">
        <v>0.16115289993476228</v>
      </c>
      <c r="K175" s="97">
        <v>8.8154396786852794E-3</v>
      </c>
    </row>
    <row r="176" spans="1:12" x14ac:dyDescent="0.3">
      <c r="A176" s="128"/>
      <c r="B176" s="21" t="s">
        <v>44</v>
      </c>
      <c r="C176" s="88">
        <v>0.12978964024066625</v>
      </c>
      <c r="D176" s="90">
        <v>0.17093474725254063</v>
      </c>
      <c r="E176" s="90">
        <v>9.8042688867239394E-2</v>
      </c>
      <c r="F176" s="91">
        <v>8.2938481200573719E-2</v>
      </c>
      <c r="G176" s="88">
        <v>0.12450708556746541</v>
      </c>
      <c r="H176" s="90">
        <v>0.11518646999652161</v>
      </c>
      <c r="I176" s="90">
        <v>9.8042688867239394E-2</v>
      </c>
      <c r="J176" s="91">
        <v>0.13724111373415709</v>
      </c>
      <c r="K176" s="92">
        <v>5.2825546732008311E-3</v>
      </c>
    </row>
    <row r="177" spans="1:11" x14ac:dyDescent="0.3">
      <c r="A177" s="128"/>
      <c r="B177" s="20" t="s">
        <v>45</v>
      </c>
      <c r="C177" s="93">
        <v>0.13254182662685435</v>
      </c>
      <c r="D177" s="95">
        <v>0.16121549592668924</v>
      </c>
      <c r="E177" s="95">
        <v>9.4750598998039642E-2</v>
      </c>
      <c r="F177" s="96">
        <v>9.3584980679149637E-2</v>
      </c>
      <c r="G177" s="93">
        <v>0.12235177022607706</v>
      </c>
      <c r="H177" s="95">
        <v>0.11315895466879912</v>
      </c>
      <c r="I177" s="95">
        <v>9.4750598998039642E-2</v>
      </c>
      <c r="J177" s="96">
        <v>0.13635177615148542</v>
      </c>
      <c r="K177" s="97">
        <v>1.0190056400777288E-2</v>
      </c>
    </row>
    <row r="178" spans="1:11" x14ac:dyDescent="0.3">
      <c r="A178" s="129"/>
      <c r="B178" s="14" t="s">
        <v>46</v>
      </c>
      <c r="C178" s="98">
        <v>0.13742107580348586</v>
      </c>
      <c r="D178" s="100">
        <v>0.1875450602585009</v>
      </c>
      <c r="E178" s="100">
        <v>0.10484900042535092</v>
      </c>
      <c r="F178" s="101">
        <v>5.9527493427556824E-2</v>
      </c>
      <c r="G178" s="98">
        <v>0.12918550747157692</v>
      </c>
      <c r="H178" s="100">
        <v>0.15223373793749673</v>
      </c>
      <c r="I178" s="100">
        <v>0.10484900042535092</v>
      </c>
      <c r="J178" s="101">
        <v>9.3446176899580166E-2</v>
      </c>
      <c r="K178" s="102">
        <v>8.2355683319089434E-3</v>
      </c>
    </row>
    <row r="179" spans="1:11" ht="14.5" x14ac:dyDescent="0.35">
      <c r="A179" s="80" t="s">
        <v>81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5" spans="1:11" x14ac:dyDescent="0.3">
      <c r="I185" s="13"/>
    </row>
  </sheetData>
  <mergeCells count="20">
    <mergeCell ref="C9:F9"/>
    <mergeCell ref="G9:J9"/>
    <mergeCell ref="C96:F96"/>
    <mergeCell ref="G96:J96"/>
    <mergeCell ref="A82:A91"/>
    <mergeCell ref="A52:A61"/>
    <mergeCell ref="A42:A51"/>
    <mergeCell ref="A32:A41"/>
    <mergeCell ref="A22:A31"/>
    <mergeCell ref="A12:A21"/>
    <mergeCell ref="A169:A178"/>
    <mergeCell ref="A72:A81"/>
    <mergeCell ref="A159:A168"/>
    <mergeCell ref="A62:A71"/>
    <mergeCell ref="A149:A158"/>
    <mergeCell ref="A139:A148"/>
    <mergeCell ref="A129:A138"/>
    <mergeCell ref="A119:A128"/>
    <mergeCell ref="A109:A118"/>
    <mergeCell ref="A99:A108"/>
  </mergeCells>
  <phoneticPr fontId="19" type="noConversion"/>
  <hyperlinks>
    <hyperlink ref="A4" location="Eclaircissements!A1" display="Éclaircissements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N205"/>
  <sheetViews>
    <sheetView showGridLines="0" topLeftCell="A16" zoomScaleNormal="100" workbookViewId="0">
      <selection activeCell="B203" sqref="B203"/>
    </sheetView>
  </sheetViews>
  <sheetFormatPr defaultColWidth="9.1796875" defaultRowHeight="13" outlineLevelRow="1" x14ac:dyDescent="0.3"/>
  <cols>
    <col min="1" max="1" width="13.54296875" style="11" customWidth="1"/>
    <col min="2" max="2" width="17.7265625" style="11" customWidth="1"/>
    <col min="3" max="4" width="12" style="12" customWidth="1"/>
    <col min="5" max="6" width="12" style="11" customWidth="1"/>
    <col min="7" max="8" width="12" style="12" customWidth="1"/>
    <col min="9" max="9" width="12" style="11" customWidth="1"/>
    <col min="10" max="10" width="14.81640625" style="11" customWidth="1"/>
    <col min="11" max="11" width="12" style="12" customWidth="1"/>
    <col min="12" max="12" width="1.7265625" style="2" customWidth="1"/>
    <col min="13" max="16384" width="9.1796875" style="11"/>
  </cols>
  <sheetData>
    <row r="2" spans="1:12" s="23" customFormat="1" ht="18.5" x14ac:dyDescent="0.35">
      <c r="A2" s="106" t="s">
        <v>35</v>
      </c>
      <c r="C2" s="24"/>
      <c r="D2" s="24"/>
    </row>
    <row r="3" spans="1:12" s="2" customFormat="1" ht="10.5" x14ac:dyDescent="0.25">
      <c r="C3" s="5"/>
      <c r="D3" s="5"/>
      <c r="G3" s="4"/>
      <c r="H3" s="4"/>
      <c r="K3" s="4"/>
    </row>
    <row r="4" spans="1:12" s="2" customFormat="1" ht="14.5" x14ac:dyDescent="0.35">
      <c r="A4" s="108" t="s">
        <v>48</v>
      </c>
      <c r="B4" s="105"/>
      <c r="C4" s="4"/>
      <c r="D4" s="4"/>
      <c r="G4" s="4"/>
      <c r="H4" s="4"/>
      <c r="K4" s="4"/>
    </row>
    <row r="5" spans="1:12" s="2" customFormat="1" ht="10.5" x14ac:dyDescent="0.25">
      <c r="A5" s="105"/>
      <c r="B5" s="105"/>
      <c r="C5" s="4"/>
      <c r="D5" s="4"/>
      <c r="G5" s="4"/>
      <c r="H5" s="4"/>
      <c r="K5" s="4"/>
    </row>
    <row r="6" spans="1:12" s="2" customFormat="1" ht="10.5" x14ac:dyDescent="0.25">
      <c r="A6" s="107" t="s">
        <v>49</v>
      </c>
      <c r="B6" s="25"/>
      <c r="C6" s="26"/>
      <c r="D6" s="26"/>
      <c r="G6" s="4"/>
      <c r="H6" s="4"/>
      <c r="K6" s="4"/>
    </row>
    <row r="7" spans="1:12" s="2" customFormat="1" ht="10.5" x14ac:dyDescent="0.25">
      <c r="C7" s="5"/>
      <c r="D7" s="5"/>
      <c r="G7" s="4"/>
      <c r="H7" s="4"/>
      <c r="K7" s="4"/>
    </row>
    <row r="8" spans="1:12" s="2" customFormat="1" ht="15.5" x14ac:dyDescent="0.35">
      <c r="A8" s="3" t="s">
        <v>25</v>
      </c>
      <c r="B8" s="69"/>
      <c r="C8" s="70"/>
      <c r="D8" s="71"/>
      <c r="E8" s="71"/>
      <c r="F8" s="71"/>
      <c r="G8" s="71"/>
      <c r="H8" s="71"/>
      <c r="I8" s="71"/>
      <c r="J8" s="71"/>
      <c r="K8" s="5"/>
    </row>
    <row r="9" spans="1:12" s="7" customFormat="1" ht="22.5" customHeight="1" x14ac:dyDescent="0.25">
      <c r="A9" s="72"/>
      <c r="B9" s="81"/>
      <c r="C9" s="132" t="s">
        <v>26</v>
      </c>
      <c r="D9" s="133"/>
      <c r="E9" s="133"/>
      <c r="F9" s="134"/>
      <c r="G9" s="132" t="s">
        <v>27</v>
      </c>
      <c r="H9" s="133"/>
      <c r="I9" s="133"/>
      <c r="J9" s="134"/>
      <c r="K9" s="68" t="s">
        <v>28</v>
      </c>
      <c r="L9" s="6"/>
    </row>
    <row r="10" spans="1:12" s="6" customFormat="1" ht="36" customHeight="1" x14ac:dyDescent="0.25">
      <c r="A10" s="73"/>
      <c r="B10" s="10"/>
      <c r="C10" s="10" t="s">
        <v>29</v>
      </c>
      <c r="D10" s="27" t="s">
        <v>30</v>
      </c>
      <c r="E10" s="27" t="s">
        <v>31</v>
      </c>
      <c r="F10" s="27" t="s">
        <v>32</v>
      </c>
      <c r="G10" s="10" t="s">
        <v>29</v>
      </c>
      <c r="H10" s="27" t="s">
        <v>30</v>
      </c>
      <c r="I10" s="27" t="s">
        <v>31</v>
      </c>
      <c r="J10" s="27" t="s">
        <v>32</v>
      </c>
      <c r="K10" s="27"/>
    </row>
    <row r="11" spans="1:12" s="6" customFormat="1" ht="10.5" x14ac:dyDescent="0.25">
      <c r="A11" s="32" t="s">
        <v>33</v>
      </c>
      <c r="B11" s="33" t="s">
        <v>36</v>
      </c>
      <c r="C11" s="34" t="s">
        <v>2</v>
      </c>
      <c r="D11" s="37" t="s">
        <v>2</v>
      </c>
      <c r="E11" s="35" t="s">
        <v>2</v>
      </c>
      <c r="F11" s="36" t="s">
        <v>2</v>
      </c>
      <c r="G11" s="34" t="s">
        <v>2</v>
      </c>
      <c r="H11" s="37" t="s">
        <v>2</v>
      </c>
      <c r="I11" s="35" t="s">
        <v>2</v>
      </c>
      <c r="J11" s="36" t="s">
        <v>2</v>
      </c>
      <c r="K11" s="37" t="s">
        <v>2</v>
      </c>
      <c r="L11" s="38"/>
    </row>
    <row r="12" spans="1:12" s="2" customFormat="1" ht="10.5" x14ac:dyDescent="0.25">
      <c r="A12" s="130" t="s">
        <v>73</v>
      </c>
      <c r="B12" s="82" t="s">
        <v>37</v>
      </c>
      <c r="C12" s="50">
        <v>583651</v>
      </c>
      <c r="D12" s="53">
        <v>439585</v>
      </c>
      <c r="E12" s="53">
        <v>40659</v>
      </c>
      <c r="F12" s="121">
        <v>103407</v>
      </c>
      <c r="G12" s="50">
        <v>552360</v>
      </c>
      <c r="H12" s="53">
        <v>243778</v>
      </c>
      <c r="I12" s="53">
        <v>40619</v>
      </c>
      <c r="J12" s="121">
        <v>267963</v>
      </c>
      <c r="K12" s="53">
        <v>31291</v>
      </c>
      <c r="L12" s="54"/>
    </row>
    <row r="13" spans="1:12" s="2" customFormat="1" ht="11.25" customHeight="1" outlineLevel="1" x14ac:dyDescent="0.25">
      <c r="A13" s="130"/>
      <c r="B13" s="21" t="s">
        <v>38</v>
      </c>
      <c r="C13" s="55">
        <v>80051</v>
      </c>
      <c r="D13" s="56">
        <v>61666</v>
      </c>
      <c r="E13" s="56">
        <v>13847</v>
      </c>
      <c r="F13" s="57">
        <v>4538</v>
      </c>
      <c r="G13" s="55">
        <v>76479</v>
      </c>
      <c r="H13" s="56">
        <v>5988</v>
      </c>
      <c r="I13" s="56">
        <v>13833</v>
      </c>
      <c r="J13" s="57">
        <v>56658</v>
      </c>
      <c r="K13" s="58">
        <v>3572</v>
      </c>
      <c r="L13" s="54"/>
    </row>
    <row r="14" spans="1:12" s="2" customFormat="1" ht="11.25" customHeight="1" outlineLevel="1" x14ac:dyDescent="0.25">
      <c r="A14" s="130"/>
      <c r="B14" s="20" t="s">
        <v>39</v>
      </c>
      <c r="C14" s="50">
        <v>49610</v>
      </c>
      <c r="D14" s="51">
        <v>34054</v>
      </c>
      <c r="E14" s="51">
        <v>8806</v>
      </c>
      <c r="F14" s="52">
        <v>6750</v>
      </c>
      <c r="G14" s="50">
        <v>47218</v>
      </c>
      <c r="H14" s="51">
        <v>9009</v>
      </c>
      <c r="I14" s="51">
        <v>8793</v>
      </c>
      <c r="J14" s="52">
        <v>29416</v>
      </c>
      <c r="K14" s="59">
        <v>2392</v>
      </c>
      <c r="L14" s="54"/>
    </row>
    <row r="15" spans="1:12" s="2" customFormat="1" ht="11.25" customHeight="1" outlineLevel="1" x14ac:dyDescent="0.25">
      <c r="A15" s="130"/>
      <c r="B15" s="21" t="s">
        <v>40</v>
      </c>
      <c r="C15" s="55">
        <v>49776</v>
      </c>
      <c r="D15" s="56">
        <v>33073</v>
      </c>
      <c r="E15" s="56">
        <v>7073</v>
      </c>
      <c r="F15" s="57">
        <v>9630</v>
      </c>
      <c r="G15" s="55">
        <v>48493</v>
      </c>
      <c r="H15" s="56">
        <v>12387</v>
      </c>
      <c r="I15" s="56">
        <v>7066</v>
      </c>
      <c r="J15" s="57">
        <v>29040</v>
      </c>
      <c r="K15" s="58">
        <v>1283</v>
      </c>
      <c r="L15" s="54"/>
    </row>
    <row r="16" spans="1:12" s="2" customFormat="1" ht="11.25" customHeight="1" outlineLevel="1" x14ac:dyDescent="0.25">
      <c r="A16" s="130"/>
      <c r="B16" s="20" t="s">
        <v>41</v>
      </c>
      <c r="C16" s="50">
        <v>66280</v>
      </c>
      <c r="D16" s="51">
        <v>44912</v>
      </c>
      <c r="E16" s="51">
        <v>6202</v>
      </c>
      <c r="F16" s="52">
        <v>15166</v>
      </c>
      <c r="G16" s="50">
        <v>63124</v>
      </c>
      <c r="H16" s="51">
        <v>20795</v>
      </c>
      <c r="I16" s="51">
        <v>6198</v>
      </c>
      <c r="J16" s="52">
        <v>36131</v>
      </c>
      <c r="K16" s="59">
        <v>3156</v>
      </c>
      <c r="L16" s="54"/>
    </row>
    <row r="17" spans="1:12" s="2" customFormat="1" ht="11.25" customHeight="1" outlineLevel="1" x14ac:dyDescent="0.25">
      <c r="A17" s="130"/>
      <c r="B17" s="21" t="s">
        <v>42</v>
      </c>
      <c r="C17" s="55">
        <v>40186</v>
      </c>
      <c r="D17" s="56">
        <v>28167</v>
      </c>
      <c r="E17" s="56">
        <v>2222</v>
      </c>
      <c r="F17" s="57">
        <v>9797</v>
      </c>
      <c r="G17" s="55">
        <v>37955</v>
      </c>
      <c r="H17" s="56">
        <v>15578</v>
      </c>
      <c r="I17" s="56">
        <v>2221</v>
      </c>
      <c r="J17" s="57">
        <v>20156</v>
      </c>
      <c r="K17" s="58">
        <v>2231</v>
      </c>
      <c r="L17" s="54"/>
    </row>
    <row r="18" spans="1:12" s="2" customFormat="1" ht="11.25" customHeight="1" outlineLevel="1" x14ac:dyDescent="0.25">
      <c r="A18" s="130"/>
      <c r="B18" s="20" t="s">
        <v>43</v>
      </c>
      <c r="C18" s="50">
        <v>36898</v>
      </c>
      <c r="D18" s="51">
        <v>26639</v>
      </c>
      <c r="E18" s="51">
        <v>1128</v>
      </c>
      <c r="F18" s="52">
        <v>9131</v>
      </c>
      <c r="G18" s="50">
        <v>34197</v>
      </c>
      <c r="H18" s="51">
        <v>15626</v>
      </c>
      <c r="I18" s="51">
        <v>1128</v>
      </c>
      <c r="J18" s="52">
        <v>17443</v>
      </c>
      <c r="K18" s="59">
        <v>2701</v>
      </c>
      <c r="L18" s="54"/>
    </row>
    <row r="19" spans="1:12" s="2" customFormat="1" ht="11.25" customHeight="1" outlineLevel="1" x14ac:dyDescent="0.25">
      <c r="A19" s="130"/>
      <c r="B19" s="21" t="s">
        <v>44</v>
      </c>
      <c r="C19" s="55">
        <v>44110</v>
      </c>
      <c r="D19" s="56">
        <v>31092</v>
      </c>
      <c r="E19" s="56">
        <v>782</v>
      </c>
      <c r="F19" s="57">
        <v>12236</v>
      </c>
      <c r="G19" s="55">
        <v>42150</v>
      </c>
      <c r="H19" s="56">
        <v>20285</v>
      </c>
      <c r="I19" s="56">
        <v>781</v>
      </c>
      <c r="J19" s="57">
        <v>21084</v>
      </c>
      <c r="K19" s="58">
        <v>1960</v>
      </c>
      <c r="L19" s="54"/>
    </row>
    <row r="20" spans="1:12" s="2" customFormat="1" ht="11.25" customHeight="1" outlineLevel="1" x14ac:dyDescent="0.25">
      <c r="A20" s="130"/>
      <c r="B20" s="20" t="s">
        <v>45</v>
      </c>
      <c r="C20" s="50">
        <v>31527</v>
      </c>
      <c r="D20" s="51">
        <v>22333</v>
      </c>
      <c r="E20" s="51">
        <v>392</v>
      </c>
      <c r="F20" s="52">
        <v>8802</v>
      </c>
      <c r="G20" s="50">
        <v>28940</v>
      </c>
      <c r="H20" s="51">
        <v>15669</v>
      </c>
      <c r="I20" s="51">
        <v>392</v>
      </c>
      <c r="J20" s="52">
        <v>12879</v>
      </c>
      <c r="K20" s="59">
        <v>2587</v>
      </c>
      <c r="L20" s="54"/>
    </row>
    <row r="21" spans="1:12" s="2" customFormat="1" ht="11.25" customHeight="1" outlineLevel="1" x14ac:dyDescent="0.25">
      <c r="A21" s="131"/>
      <c r="B21" s="14" t="s">
        <v>46</v>
      </c>
      <c r="C21" s="60">
        <v>185213</v>
      </c>
      <c r="D21" s="61">
        <v>157649</v>
      </c>
      <c r="E21" s="61">
        <v>207</v>
      </c>
      <c r="F21" s="62">
        <v>27357</v>
      </c>
      <c r="G21" s="60">
        <v>173804</v>
      </c>
      <c r="H21" s="61">
        <v>128441</v>
      </c>
      <c r="I21" s="61">
        <v>207</v>
      </c>
      <c r="J21" s="62">
        <v>45156</v>
      </c>
      <c r="K21" s="63">
        <v>11409</v>
      </c>
      <c r="L21" s="64"/>
    </row>
    <row r="22" spans="1:12" s="2" customFormat="1" ht="10.5" collapsed="1" x14ac:dyDescent="0.25">
      <c r="A22" s="130" t="s">
        <v>72</v>
      </c>
      <c r="B22" s="82" t="s">
        <v>37</v>
      </c>
      <c r="C22" s="50">
        <v>576415</v>
      </c>
      <c r="D22" s="53">
        <v>423092</v>
      </c>
      <c r="E22" s="53">
        <v>40377</v>
      </c>
      <c r="F22" s="121">
        <v>112946</v>
      </c>
      <c r="G22" s="50">
        <v>548835</v>
      </c>
      <c r="H22" s="53">
        <v>223450</v>
      </c>
      <c r="I22" s="53">
        <v>40328</v>
      </c>
      <c r="J22" s="121">
        <v>285057</v>
      </c>
      <c r="K22" s="53">
        <v>27580</v>
      </c>
      <c r="L22" s="54"/>
    </row>
    <row r="23" spans="1:12" s="2" customFormat="1" ht="11.25" hidden="1" customHeight="1" outlineLevel="1" x14ac:dyDescent="0.25">
      <c r="A23" s="130"/>
      <c r="B23" s="21" t="s">
        <v>38</v>
      </c>
      <c r="C23" s="55">
        <v>80307</v>
      </c>
      <c r="D23" s="56">
        <v>61471</v>
      </c>
      <c r="E23" s="56">
        <v>14088</v>
      </c>
      <c r="F23" s="57">
        <v>4748</v>
      </c>
      <c r="G23" s="55">
        <v>78709</v>
      </c>
      <c r="H23" s="56">
        <v>6044</v>
      </c>
      <c r="I23" s="56">
        <v>14072</v>
      </c>
      <c r="J23" s="57">
        <v>58593</v>
      </c>
      <c r="K23" s="58">
        <v>1598</v>
      </c>
      <c r="L23" s="54"/>
    </row>
    <row r="24" spans="1:12" s="2" customFormat="1" ht="11.25" hidden="1" customHeight="1" outlineLevel="1" x14ac:dyDescent="0.25">
      <c r="A24" s="130"/>
      <c r="B24" s="20" t="s">
        <v>39</v>
      </c>
      <c r="C24" s="50">
        <v>49244</v>
      </c>
      <c r="D24" s="51">
        <v>33199</v>
      </c>
      <c r="E24" s="51">
        <v>8898</v>
      </c>
      <c r="F24" s="52">
        <v>7147</v>
      </c>
      <c r="G24" s="50">
        <v>48882</v>
      </c>
      <c r="H24" s="51">
        <v>8534</v>
      </c>
      <c r="I24" s="51">
        <v>8893</v>
      </c>
      <c r="J24" s="52">
        <v>31455</v>
      </c>
      <c r="K24" s="59">
        <v>362</v>
      </c>
      <c r="L24" s="54"/>
    </row>
    <row r="25" spans="1:12" s="2" customFormat="1" ht="11.25" hidden="1" customHeight="1" outlineLevel="1" x14ac:dyDescent="0.25">
      <c r="A25" s="130"/>
      <c r="B25" s="21" t="s">
        <v>40</v>
      </c>
      <c r="C25" s="55">
        <v>50641</v>
      </c>
      <c r="D25" s="56">
        <v>33530</v>
      </c>
      <c r="E25" s="56">
        <v>6851</v>
      </c>
      <c r="F25" s="57">
        <v>10260</v>
      </c>
      <c r="G25" s="55">
        <v>51220</v>
      </c>
      <c r="H25" s="56">
        <v>12025</v>
      </c>
      <c r="I25" s="56">
        <v>6841</v>
      </c>
      <c r="J25" s="57">
        <v>32354</v>
      </c>
      <c r="K25" s="58">
        <v>-579</v>
      </c>
      <c r="L25" s="54"/>
    </row>
    <row r="26" spans="1:12" s="2" customFormat="1" ht="11.25" hidden="1" customHeight="1" outlineLevel="1" x14ac:dyDescent="0.25">
      <c r="A26" s="130"/>
      <c r="B26" s="20" t="s">
        <v>41</v>
      </c>
      <c r="C26" s="50">
        <v>65509</v>
      </c>
      <c r="D26" s="51">
        <v>43193</v>
      </c>
      <c r="E26" s="51">
        <v>6106</v>
      </c>
      <c r="F26" s="52">
        <v>16210</v>
      </c>
      <c r="G26" s="50">
        <v>66401</v>
      </c>
      <c r="H26" s="51">
        <v>20686</v>
      </c>
      <c r="I26" s="51">
        <v>6096</v>
      </c>
      <c r="J26" s="52">
        <v>39619</v>
      </c>
      <c r="K26" s="59">
        <v>-892</v>
      </c>
      <c r="L26" s="54"/>
    </row>
    <row r="27" spans="1:12" s="2" customFormat="1" ht="11.25" hidden="1" customHeight="1" outlineLevel="1" x14ac:dyDescent="0.25">
      <c r="A27" s="130"/>
      <c r="B27" s="21" t="s">
        <v>42</v>
      </c>
      <c r="C27" s="55">
        <v>41571</v>
      </c>
      <c r="D27" s="56">
        <v>29428</v>
      </c>
      <c r="E27" s="56">
        <v>2029</v>
      </c>
      <c r="F27" s="57">
        <v>10114</v>
      </c>
      <c r="G27" s="55">
        <v>39653</v>
      </c>
      <c r="H27" s="56">
        <v>16056</v>
      </c>
      <c r="I27" s="56">
        <v>2028</v>
      </c>
      <c r="J27" s="57">
        <v>21569</v>
      </c>
      <c r="K27" s="58">
        <v>1918</v>
      </c>
      <c r="L27" s="54"/>
    </row>
    <row r="28" spans="1:12" s="2" customFormat="1" ht="11.25" hidden="1" customHeight="1" outlineLevel="1" x14ac:dyDescent="0.25">
      <c r="A28" s="130"/>
      <c r="B28" s="20" t="s">
        <v>43</v>
      </c>
      <c r="C28" s="50">
        <v>35554</v>
      </c>
      <c r="D28" s="51">
        <v>25166</v>
      </c>
      <c r="E28" s="51">
        <v>1263</v>
      </c>
      <c r="F28" s="52">
        <v>9125</v>
      </c>
      <c r="G28" s="50">
        <v>34073</v>
      </c>
      <c r="H28" s="51">
        <v>14785</v>
      </c>
      <c r="I28" s="51">
        <v>1260</v>
      </c>
      <c r="J28" s="52">
        <v>18028</v>
      </c>
      <c r="K28" s="59">
        <v>1481</v>
      </c>
      <c r="L28" s="54"/>
    </row>
    <row r="29" spans="1:12" s="2" customFormat="1" ht="11.25" hidden="1" customHeight="1" outlineLevel="1" x14ac:dyDescent="0.25">
      <c r="A29" s="130"/>
      <c r="B29" s="21" t="s">
        <v>44</v>
      </c>
      <c r="C29" s="55">
        <v>43070</v>
      </c>
      <c r="D29" s="56">
        <v>30373</v>
      </c>
      <c r="E29" s="56">
        <v>740</v>
      </c>
      <c r="F29" s="57">
        <v>11957</v>
      </c>
      <c r="G29" s="55">
        <v>40699</v>
      </c>
      <c r="H29" s="56">
        <v>19419</v>
      </c>
      <c r="I29" s="56">
        <v>739</v>
      </c>
      <c r="J29" s="57">
        <v>20541</v>
      </c>
      <c r="K29" s="58">
        <v>2371</v>
      </c>
      <c r="L29" s="54"/>
    </row>
    <row r="30" spans="1:12" s="2" customFormat="1" ht="11.25" hidden="1" customHeight="1" outlineLevel="1" x14ac:dyDescent="0.25">
      <c r="A30" s="130"/>
      <c r="B30" s="20" t="s">
        <v>45</v>
      </c>
      <c r="C30" s="50">
        <v>31132</v>
      </c>
      <c r="D30" s="51">
        <v>21715</v>
      </c>
      <c r="E30" s="51">
        <v>402</v>
      </c>
      <c r="F30" s="52">
        <v>9015</v>
      </c>
      <c r="G30" s="50">
        <v>28268</v>
      </c>
      <c r="H30" s="51">
        <v>14613</v>
      </c>
      <c r="I30" s="51">
        <v>399</v>
      </c>
      <c r="J30" s="52">
        <v>13256</v>
      </c>
      <c r="K30" s="59">
        <v>2864</v>
      </c>
      <c r="L30" s="54"/>
    </row>
    <row r="31" spans="1:12" s="2" customFormat="1" ht="11.25" hidden="1" customHeight="1" outlineLevel="1" x14ac:dyDescent="0.25">
      <c r="A31" s="131"/>
      <c r="B31" s="14" t="s">
        <v>46</v>
      </c>
      <c r="C31" s="60">
        <v>179387</v>
      </c>
      <c r="D31" s="61">
        <v>145017</v>
      </c>
      <c r="E31" s="61">
        <v>0</v>
      </c>
      <c r="F31" s="62">
        <v>34370</v>
      </c>
      <c r="G31" s="60">
        <v>160930</v>
      </c>
      <c r="H31" s="61">
        <v>111288</v>
      </c>
      <c r="I31" s="61">
        <v>0</v>
      </c>
      <c r="J31" s="62">
        <v>49642</v>
      </c>
      <c r="K31" s="63">
        <v>18457</v>
      </c>
      <c r="L31" s="64"/>
    </row>
    <row r="32" spans="1:12" s="2" customFormat="1" ht="10.5" collapsed="1" x14ac:dyDescent="0.25">
      <c r="A32" s="127" t="s">
        <v>70</v>
      </c>
      <c r="B32" s="82" t="s">
        <v>37</v>
      </c>
      <c r="C32" s="50">
        <v>549890</v>
      </c>
      <c r="D32" s="53">
        <v>331387</v>
      </c>
      <c r="E32" s="53">
        <v>42259</v>
      </c>
      <c r="F32" s="121">
        <v>176244</v>
      </c>
      <c r="G32" s="50">
        <v>574446</v>
      </c>
      <c r="H32" s="53">
        <v>167678</v>
      </c>
      <c r="I32" s="53">
        <v>42213</v>
      </c>
      <c r="J32" s="121">
        <v>364555</v>
      </c>
      <c r="K32" s="53">
        <v>-24556</v>
      </c>
      <c r="L32" s="54"/>
    </row>
    <row r="33" spans="1:12" s="2" customFormat="1" ht="11.25" hidden="1" customHeight="1" outlineLevel="1" x14ac:dyDescent="0.25">
      <c r="A33" s="128"/>
      <c r="B33" s="21" t="s">
        <v>38</v>
      </c>
      <c r="C33" s="55">
        <v>77926</v>
      </c>
      <c r="D33" s="56">
        <v>58439</v>
      </c>
      <c r="E33" s="56">
        <v>14363</v>
      </c>
      <c r="F33" s="57">
        <v>5124</v>
      </c>
      <c r="G33" s="55">
        <v>81254</v>
      </c>
      <c r="H33" s="56">
        <v>5530</v>
      </c>
      <c r="I33" s="56">
        <v>14348</v>
      </c>
      <c r="J33" s="57">
        <v>61376</v>
      </c>
      <c r="K33" s="58">
        <v>-3328</v>
      </c>
      <c r="L33" s="54"/>
    </row>
    <row r="34" spans="1:12" s="2" customFormat="1" ht="11.25" hidden="1" customHeight="1" outlineLevel="1" x14ac:dyDescent="0.25">
      <c r="A34" s="128"/>
      <c r="B34" s="20" t="s">
        <v>39</v>
      </c>
      <c r="C34" s="50">
        <v>48912</v>
      </c>
      <c r="D34" s="51">
        <v>32211</v>
      </c>
      <c r="E34" s="51">
        <v>8903</v>
      </c>
      <c r="F34" s="52">
        <v>7798</v>
      </c>
      <c r="G34" s="50">
        <v>50454</v>
      </c>
      <c r="H34" s="51">
        <v>8711</v>
      </c>
      <c r="I34" s="51">
        <v>8891</v>
      </c>
      <c r="J34" s="52">
        <v>32852</v>
      </c>
      <c r="K34" s="59">
        <v>-1542</v>
      </c>
      <c r="L34" s="54"/>
    </row>
    <row r="35" spans="1:12" s="2" customFormat="1" ht="11.25" hidden="1" customHeight="1" outlineLevel="1" x14ac:dyDescent="0.25">
      <c r="A35" s="128"/>
      <c r="B35" s="21" t="s">
        <v>40</v>
      </c>
      <c r="C35" s="55">
        <v>49391</v>
      </c>
      <c r="D35" s="56">
        <v>31565</v>
      </c>
      <c r="E35" s="56">
        <v>7250</v>
      </c>
      <c r="F35" s="57">
        <v>10576</v>
      </c>
      <c r="G35" s="55">
        <v>51745</v>
      </c>
      <c r="H35" s="56">
        <v>12188</v>
      </c>
      <c r="I35" s="56">
        <v>7246</v>
      </c>
      <c r="J35" s="57">
        <v>32311</v>
      </c>
      <c r="K35" s="58">
        <v>-2354</v>
      </c>
      <c r="L35" s="54"/>
    </row>
    <row r="36" spans="1:12" s="2" customFormat="1" ht="11.25" hidden="1" customHeight="1" outlineLevel="1" x14ac:dyDescent="0.25">
      <c r="A36" s="128"/>
      <c r="B36" s="20" t="s">
        <v>41</v>
      </c>
      <c r="C36" s="50">
        <v>67557</v>
      </c>
      <c r="D36" s="51">
        <v>43042</v>
      </c>
      <c r="E36" s="51">
        <v>6541</v>
      </c>
      <c r="F36" s="52">
        <v>17974</v>
      </c>
      <c r="G36" s="50">
        <v>69905</v>
      </c>
      <c r="H36" s="51">
        <v>21099</v>
      </c>
      <c r="I36" s="51">
        <v>6531</v>
      </c>
      <c r="J36" s="52">
        <v>42275</v>
      </c>
      <c r="K36" s="59">
        <v>-2348</v>
      </c>
      <c r="L36" s="54"/>
    </row>
    <row r="37" spans="1:12" s="2" customFormat="1" ht="11.25" hidden="1" customHeight="1" outlineLevel="1" x14ac:dyDescent="0.25">
      <c r="A37" s="128"/>
      <c r="B37" s="21" t="s">
        <v>42</v>
      </c>
      <c r="C37" s="55">
        <v>41236</v>
      </c>
      <c r="D37" s="56">
        <v>27377</v>
      </c>
      <c r="E37" s="56">
        <v>2460</v>
      </c>
      <c r="F37" s="57">
        <v>11399</v>
      </c>
      <c r="G37" s="55">
        <v>42419</v>
      </c>
      <c r="H37" s="56">
        <v>15517</v>
      </c>
      <c r="I37" s="56">
        <v>2460</v>
      </c>
      <c r="J37" s="57">
        <v>24442</v>
      </c>
      <c r="K37" s="58">
        <v>-1183</v>
      </c>
      <c r="L37" s="54"/>
    </row>
    <row r="38" spans="1:12" s="2" customFormat="1" ht="11.25" hidden="1" customHeight="1" outlineLevel="1" x14ac:dyDescent="0.25">
      <c r="A38" s="128"/>
      <c r="B38" s="20" t="s">
        <v>43</v>
      </c>
      <c r="C38" s="50">
        <v>35579</v>
      </c>
      <c r="D38" s="51">
        <v>24225</v>
      </c>
      <c r="E38" s="51">
        <v>1377</v>
      </c>
      <c r="F38" s="52">
        <v>9977</v>
      </c>
      <c r="G38" s="50">
        <v>35547</v>
      </c>
      <c r="H38" s="51">
        <v>14737</v>
      </c>
      <c r="I38" s="51">
        <v>1374</v>
      </c>
      <c r="J38" s="52">
        <v>19436</v>
      </c>
      <c r="K38" s="59">
        <v>32</v>
      </c>
      <c r="L38" s="54"/>
    </row>
    <row r="39" spans="1:12" s="2" customFormat="1" ht="11.25" hidden="1" customHeight="1" outlineLevel="1" x14ac:dyDescent="0.25">
      <c r="A39" s="128"/>
      <c r="B39" s="21" t="s">
        <v>44</v>
      </c>
      <c r="C39" s="55">
        <v>40877</v>
      </c>
      <c r="D39" s="56">
        <v>24690</v>
      </c>
      <c r="E39" s="56">
        <v>836</v>
      </c>
      <c r="F39" s="57">
        <v>15351</v>
      </c>
      <c r="G39" s="55">
        <v>42086</v>
      </c>
      <c r="H39" s="56">
        <v>16328</v>
      </c>
      <c r="I39" s="56">
        <v>834</v>
      </c>
      <c r="J39" s="57">
        <v>24924</v>
      </c>
      <c r="K39" s="58">
        <v>-1209</v>
      </c>
      <c r="L39" s="54"/>
    </row>
    <row r="40" spans="1:12" s="2" customFormat="1" ht="11.25" hidden="1" customHeight="1" outlineLevel="1" x14ac:dyDescent="0.25">
      <c r="A40" s="128"/>
      <c r="B40" s="20" t="s">
        <v>45</v>
      </c>
      <c r="C40" s="50">
        <v>29596</v>
      </c>
      <c r="D40" s="51">
        <v>18559</v>
      </c>
      <c r="E40" s="51">
        <v>272</v>
      </c>
      <c r="F40" s="52">
        <v>10765</v>
      </c>
      <c r="G40" s="50">
        <v>30712</v>
      </c>
      <c r="H40" s="51">
        <v>13854</v>
      </c>
      <c r="I40" s="51">
        <v>272</v>
      </c>
      <c r="J40" s="52">
        <v>16586</v>
      </c>
      <c r="K40" s="59">
        <v>-1116</v>
      </c>
      <c r="L40" s="54"/>
    </row>
    <row r="41" spans="1:12" s="2" customFormat="1" ht="11.25" hidden="1" customHeight="1" outlineLevel="1" x14ac:dyDescent="0.25">
      <c r="A41" s="129"/>
      <c r="B41" s="14" t="s">
        <v>46</v>
      </c>
      <c r="C41" s="60">
        <v>158816</v>
      </c>
      <c r="D41" s="61">
        <v>71279</v>
      </c>
      <c r="E41" s="61">
        <v>257</v>
      </c>
      <c r="F41" s="62">
        <v>87280</v>
      </c>
      <c r="G41" s="60">
        <v>170324</v>
      </c>
      <c r="H41" s="61">
        <v>59714</v>
      </c>
      <c r="I41" s="61">
        <v>257</v>
      </c>
      <c r="J41" s="62">
        <v>110353</v>
      </c>
      <c r="K41" s="63">
        <v>-11508</v>
      </c>
      <c r="L41" s="64"/>
    </row>
    <row r="42" spans="1:12" s="2" customFormat="1" ht="10.5" collapsed="1" x14ac:dyDescent="0.25">
      <c r="A42" s="130" t="s">
        <v>69</v>
      </c>
      <c r="B42" s="82" t="s">
        <v>37</v>
      </c>
      <c r="C42" s="50">
        <v>599367</v>
      </c>
      <c r="D42" s="53">
        <v>347007</v>
      </c>
      <c r="E42" s="53">
        <v>45537</v>
      </c>
      <c r="F42" s="121">
        <v>206823</v>
      </c>
      <c r="G42" s="50">
        <v>618518</v>
      </c>
      <c r="H42" s="53">
        <v>167815</v>
      </c>
      <c r="I42" s="53">
        <v>45483</v>
      </c>
      <c r="J42" s="121">
        <v>405220</v>
      </c>
      <c r="K42" s="53">
        <v>-19151</v>
      </c>
      <c r="L42" s="54"/>
    </row>
    <row r="43" spans="1:12" s="2" customFormat="1" ht="11.25" hidden="1" customHeight="1" outlineLevel="1" x14ac:dyDescent="0.25">
      <c r="A43" s="130"/>
      <c r="B43" s="21" t="s">
        <v>38</v>
      </c>
      <c r="C43" s="55">
        <v>83581</v>
      </c>
      <c r="D43" s="56">
        <v>62459</v>
      </c>
      <c r="E43" s="56">
        <v>15580</v>
      </c>
      <c r="F43" s="57">
        <v>5542</v>
      </c>
      <c r="G43" s="55">
        <v>84237</v>
      </c>
      <c r="H43" s="56">
        <v>6492</v>
      </c>
      <c r="I43" s="56">
        <v>15563</v>
      </c>
      <c r="J43" s="57">
        <v>62182</v>
      </c>
      <c r="K43" s="58">
        <v>-614</v>
      </c>
      <c r="L43" s="54"/>
    </row>
    <row r="44" spans="1:12" s="2" customFormat="1" ht="11.25" hidden="1" customHeight="1" outlineLevel="1" x14ac:dyDescent="0.25">
      <c r="A44" s="130"/>
      <c r="B44" s="20" t="s">
        <v>39</v>
      </c>
      <c r="C44" s="50">
        <v>53176</v>
      </c>
      <c r="D44" s="51">
        <v>34968</v>
      </c>
      <c r="E44" s="51">
        <v>9764</v>
      </c>
      <c r="F44" s="52">
        <v>8444</v>
      </c>
      <c r="G44" s="50">
        <v>53658</v>
      </c>
      <c r="H44" s="51">
        <v>9980</v>
      </c>
      <c r="I44" s="51">
        <v>9756</v>
      </c>
      <c r="J44" s="52">
        <v>33922</v>
      </c>
      <c r="K44" s="59">
        <v>-482</v>
      </c>
      <c r="L44" s="54"/>
    </row>
    <row r="45" spans="1:12" s="2" customFormat="1" ht="11.25" hidden="1" customHeight="1" outlineLevel="1" x14ac:dyDescent="0.25">
      <c r="A45" s="130"/>
      <c r="B45" s="21" t="s">
        <v>40</v>
      </c>
      <c r="C45" s="55">
        <v>54527</v>
      </c>
      <c r="D45" s="56">
        <v>35295</v>
      </c>
      <c r="E45" s="56">
        <v>7602</v>
      </c>
      <c r="F45" s="57">
        <v>11630</v>
      </c>
      <c r="G45" s="55">
        <v>54443</v>
      </c>
      <c r="H45" s="56">
        <v>13622</v>
      </c>
      <c r="I45" s="56">
        <v>7592</v>
      </c>
      <c r="J45" s="57">
        <v>33229</v>
      </c>
      <c r="K45" s="58">
        <v>84</v>
      </c>
      <c r="L45" s="54"/>
    </row>
    <row r="46" spans="1:12" s="2" customFormat="1" ht="11.25" hidden="1" customHeight="1" outlineLevel="1" x14ac:dyDescent="0.25">
      <c r="A46" s="130"/>
      <c r="B46" s="20" t="s">
        <v>41</v>
      </c>
      <c r="C46" s="50">
        <v>76878</v>
      </c>
      <c r="D46" s="51">
        <v>50726</v>
      </c>
      <c r="E46" s="51">
        <v>7165</v>
      </c>
      <c r="F46" s="52">
        <v>18987</v>
      </c>
      <c r="G46" s="50">
        <v>74140</v>
      </c>
      <c r="H46" s="51">
        <v>25094</v>
      </c>
      <c r="I46" s="51">
        <v>7156</v>
      </c>
      <c r="J46" s="52">
        <v>41890</v>
      </c>
      <c r="K46" s="59">
        <v>2738</v>
      </c>
      <c r="L46" s="54"/>
    </row>
    <row r="47" spans="1:12" s="2" customFormat="1" ht="11.25" hidden="1" customHeight="1" outlineLevel="1" x14ac:dyDescent="0.25">
      <c r="A47" s="130"/>
      <c r="B47" s="21" t="s">
        <v>42</v>
      </c>
      <c r="C47" s="55">
        <v>47756</v>
      </c>
      <c r="D47" s="56">
        <v>32889</v>
      </c>
      <c r="E47" s="56">
        <v>2620</v>
      </c>
      <c r="F47" s="57">
        <v>12247</v>
      </c>
      <c r="G47" s="55">
        <v>44573</v>
      </c>
      <c r="H47" s="56">
        <v>18358</v>
      </c>
      <c r="I47" s="56">
        <v>2619</v>
      </c>
      <c r="J47" s="57">
        <v>23596</v>
      </c>
      <c r="K47" s="58">
        <v>3183</v>
      </c>
      <c r="L47" s="54"/>
    </row>
    <row r="48" spans="1:12" s="2" customFormat="1" ht="11.25" hidden="1" customHeight="1" outlineLevel="1" x14ac:dyDescent="0.25">
      <c r="A48" s="130"/>
      <c r="B48" s="20" t="s">
        <v>43</v>
      </c>
      <c r="C48" s="50">
        <v>37154</v>
      </c>
      <c r="D48" s="51">
        <v>25233</v>
      </c>
      <c r="E48" s="51">
        <v>1615</v>
      </c>
      <c r="F48" s="52">
        <v>10306</v>
      </c>
      <c r="G48" s="50">
        <v>35503</v>
      </c>
      <c r="H48" s="51">
        <v>15373</v>
      </c>
      <c r="I48" s="51">
        <v>1609</v>
      </c>
      <c r="J48" s="52">
        <v>18521</v>
      </c>
      <c r="K48" s="59">
        <v>1651</v>
      </c>
      <c r="L48" s="54"/>
    </row>
    <row r="49" spans="1:12" s="2" customFormat="1" ht="11.25" hidden="1" customHeight="1" outlineLevel="1" x14ac:dyDescent="0.25">
      <c r="A49" s="130"/>
      <c r="B49" s="21" t="s">
        <v>44</v>
      </c>
      <c r="C49" s="55">
        <v>47601</v>
      </c>
      <c r="D49" s="56">
        <v>31957</v>
      </c>
      <c r="E49" s="56">
        <v>876</v>
      </c>
      <c r="F49" s="57">
        <v>14768</v>
      </c>
      <c r="G49" s="55">
        <v>45213</v>
      </c>
      <c r="H49" s="56">
        <v>21014</v>
      </c>
      <c r="I49" s="56">
        <v>873</v>
      </c>
      <c r="J49" s="57">
        <v>23326</v>
      </c>
      <c r="K49" s="58">
        <v>2388</v>
      </c>
      <c r="L49" s="54"/>
    </row>
    <row r="50" spans="1:12" s="2" customFormat="1" ht="11.25" hidden="1" customHeight="1" outlineLevel="1" x14ac:dyDescent="0.25">
      <c r="A50" s="130"/>
      <c r="B50" s="20" t="s">
        <v>45</v>
      </c>
      <c r="C50" s="50">
        <v>31262</v>
      </c>
      <c r="D50" s="51">
        <v>18712</v>
      </c>
      <c r="E50" s="51">
        <v>315</v>
      </c>
      <c r="F50" s="52">
        <v>12235</v>
      </c>
      <c r="G50" s="50">
        <v>31270</v>
      </c>
      <c r="H50" s="51">
        <v>13337</v>
      </c>
      <c r="I50" s="51">
        <v>315</v>
      </c>
      <c r="J50" s="52">
        <v>17618</v>
      </c>
      <c r="K50" s="59">
        <v>-8</v>
      </c>
      <c r="L50" s="54"/>
    </row>
    <row r="51" spans="1:12" s="2" customFormat="1" ht="11.25" hidden="1" customHeight="1" outlineLevel="1" x14ac:dyDescent="0.25">
      <c r="A51" s="131"/>
      <c r="B51" s="14" t="s">
        <v>46</v>
      </c>
      <c r="C51" s="60">
        <v>167432</v>
      </c>
      <c r="D51" s="61">
        <v>54768</v>
      </c>
      <c r="E51" s="61">
        <v>0</v>
      </c>
      <c r="F51" s="62">
        <v>112664</v>
      </c>
      <c r="G51" s="60">
        <v>195481</v>
      </c>
      <c r="H51" s="61">
        <v>44545</v>
      </c>
      <c r="I51" s="61">
        <v>0</v>
      </c>
      <c r="J51" s="62">
        <v>150936</v>
      </c>
      <c r="K51" s="63">
        <v>-28049</v>
      </c>
      <c r="L51" s="64"/>
    </row>
    <row r="52" spans="1:12" s="2" customFormat="1" ht="10.5" collapsed="1" x14ac:dyDescent="0.25">
      <c r="A52" s="130" t="s">
        <v>19</v>
      </c>
      <c r="B52" s="82" t="s">
        <v>37</v>
      </c>
      <c r="C52" s="50">
        <v>641554</v>
      </c>
      <c r="D52" s="53">
        <v>469296</v>
      </c>
      <c r="E52" s="53">
        <v>44850</v>
      </c>
      <c r="F52" s="121">
        <v>127408</v>
      </c>
      <c r="G52" s="50">
        <v>588727</v>
      </c>
      <c r="H52" s="53">
        <v>258088</v>
      </c>
      <c r="I52" s="53">
        <v>44811</v>
      </c>
      <c r="J52" s="121">
        <v>285828</v>
      </c>
      <c r="K52" s="53">
        <v>52827</v>
      </c>
      <c r="L52" s="54"/>
    </row>
    <row r="53" spans="1:12" s="2" customFormat="1" ht="11.25" hidden="1" customHeight="1" outlineLevel="1" x14ac:dyDescent="0.25">
      <c r="A53" s="130"/>
      <c r="B53" s="21" t="s">
        <v>38</v>
      </c>
      <c r="C53" s="55">
        <v>89043</v>
      </c>
      <c r="D53" s="56">
        <v>67386</v>
      </c>
      <c r="E53" s="56">
        <v>16014</v>
      </c>
      <c r="F53" s="57">
        <v>5643</v>
      </c>
      <c r="G53" s="55">
        <v>83161</v>
      </c>
      <c r="H53" s="56">
        <v>7095</v>
      </c>
      <c r="I53" s="56">
        <v>15999</v>
      </c>
      <c r="J53" s="57">
        <v>60067</v>
      </c>
      <c r="K53" s="58">
        <v>5882</v>
      </c>
      <c r="L53" s="54"/>
    </row>
    <row r="54" spans="1:12" s="2" customFormat="1" ht="11.25" hidden="1" customHeight="1" outlineLevel="1" x14ac:dyDescent="0.25">
      <c r="A54" s="130"/>
      <c r="B54" s="20" t="s">
        <v>39</v>
      </c>
      <c r="C54" s="50">
        <v>56531</v>
      </c>
      <c r="D54" s="51">
        <v>38185</v>
      </c>
      <c r="E54" s="51">
        <v>10065</v>
      </c>
      <c r="F54" s="52">
        <v>8281</v>
      </c>
      <c r="G54" s="50">
        <v>52340</v>
      </c>
      <c r="H54" s="51">
        <v>10718</v>
      </c>
      <c r="I54" s="51">
        <v>10054</v>
      </c>
      <c r="J54" s="52">
        <v>31568</v>
      </c>
      <c r="K54" s="59">
        <v>4191</v>
      </c>
      <c r="L54" s="54"/>
    </row>
    <row r="55" spans="1:12" s="2" customFormat="1" ht="11.25" hidden="1" customHeight="1" outlineLevel="1" x14ac:dyDescent="0.25">
      <c r="A55" s="130"/>
      <c r="B55" s="21" t="s">
        <v>40</v>
      </c>
      <c r="C55" s="55">
        <v>58848</v>
      </c>
      <c r="D55" s="56">
        <v>40436</v>
      </c>
      <c r="E55" s="56">
        <v>7406</v>
      </c>
      <c r="F55" s="57">
        <v>11006</v>
      </c>
      <c r="G55" s="55">
        <v>53349</v>
      </c>
      <c r="H55" s="56">
        <v>15514</v>
      </c>
      <c r="I55" s="56">
        <v>7402</v>
      </c>
      <c r="J55" s="57">
        <v>30433</v>
      </c>
      <c r="K55" s="58">
        <v>5499</v>
      </c>
      <c r="L55" s="54"/>
    </row>
    <row r="56" spans="1:12" s="2" customFormat="1" ht="11.25" hidden="1" customHeight="1" outlineLevel="1" x14ac:dyDescent="0.25">
      <c r="A56" s="130"/>
      <c r="B56" s="20" t="s">
        <v>41</v>
      </c>
      <c r="C56" s="50">
        <v>79243</v>
      </c>
      <c r="D56" s="51">
        <v>55415</v>
      </c>
      <c r="E56" s="51">
        <v>6641</v>
      </c>
      <c r="F56" s="52">
        <v>17187</v>
      </c>
      <c r="G56" s="50">
        <v>71419</v>
      </c>
      <c r="H56" s="51">
        <v>27389</v>
      </c>
      <c r="I56" s="51">
        <v>6635</v>
      </c>
      <c r="J56" s="52">
        <v>37395</v>
      </c>
      <c r="K56" s="59">
        <v>7824</v>
      </c>
      <c r="L56" s="54"/>
    </row>
    <row r="57" spans="1:12" s="2" customFormat="1" ht="11.25" hidden="1" customHeight="1" outlineLevel="1" x14ac:dyDescent="0.25">
      <c r="A57" s="130"/>
      <c r="B57" s="21" t="s">
        <v>42</v>
      </c>
      <c r="C57" s="55">
        <v>48316</v>
      </c>
      <c r="D57" s="56">
        <v>34502</v>
      </c>
      <c r="E57" s="56">
        <v>2481</v>
      </c>
      <c r="F57" s="57">
        <v>11333</v>
      </c>
      <c r="G57" s="55">
        <v>42866</v>
      </c>
      <c r="H57" s="56">
        <v>19663</v>
      </c>
      <c r="I57" s="56">
        <v>2479</v>
      </c>
      <c r="J57" s="57">
        <v>20724</v>
      </c>
      <c r="K57" s="58">
        <v>5450</v>
      </c>
      <c r="L57" s="54"/>
    </row>
    <row r="58" spans="1:12" s="2" customFormat="1" ht="11.25" hidden="1" customHeight="1" outlineLevel="1" x14ac:dyDescent="0.25">
      <c r="A58" s="130"/>
      <c r="B58" s="20" t="s">
        <v>43</v>
      </c>
      <c r="C58" s="50">
        <v>39484</v>
      </c>
      <c r="D58" s="51">
        <v>28965</v>
      </c>
      <c r="E58" s="51">
        <v>1270</v>
      </c>
      <c r="F58" s="52">
        <v>9249</v>
      </c>
      <c r="G58" s="50">
        <v>34208</v>
      </c>
      <c r="H58" s="51">
        <v>17360</v>
      </c>
      <c r="I58" s="51">
        <v>1269</v>
      </c>
      <c r="J58" s="52">
        <v>15579</v>
      </c>
      <c r="K58" s="59">
        <v>5276</v>
      </c>
      <c r="L58" s="54"/>
    </row>
    <row r="59" spans="1:12" s="2" customFormat="1" ht="11.25" hidden="1" customHeight="1" outlineLevel="1" x14ac:dyDescent="0.25">
      <c r="A59" s="130"/>
      <c r="B59" s="21" t="s">
        <v>44</v>
      </c>
      <c r="C59" s="55">
        <v>47000</v>
      </c>
      <c r="D59" s="56">
        <v>34994</v>
      </c>
      <c r="E59" s="56">
        <v>508</v>
      </c>
      <c r="F59" s="57">
        <v>11498</v>
      </c>
      <c r="G59" s="55">
        <v>42296</v>
      </c>
      <c r="H59" s="56">
        <v>22324</v>
      </c>
      <c r="I59" s="56">
        <v>508</v>
      </c>
      <c r="J59" s="57">
        <v>19464</v>
      </c>
      <c r="K59" s="58">
        <v>4704</v>
      </c>
      <c r="L59" s="54"/>
    </row>
    <row r="60" spans="1:12" s="2" customFormat="1" ht="11.25" hidden="1" customHeight="1" outlineLevel="1" x14ac:dyDescent="0.25">
      <c r="A60" s="130"/>
      <c r="B60" s="20" t="s">
        <v>45</v>
      </c>
      <c r="C60" s="50">
        <v>33635</v>
      </c>
      <c r="D60" s="51">
        <v>25372</v>
      </c>
      <c r="E60" s="51">
        <v>320</v>
      </c>
      <c r="F60" s="52">
        <v>7943</v>
      </c>
      <c r="G60" s="50">
        <v>29293</v>
      </c>
      <c r="H60" s="51">
        <v>17949</v>
      </c>
      <c r="I60" s="51">
        <v>320</v>
      </c>
      <c r="J60" s="52">
        <v>11024</v>
      </c>
      <c r="K60" s="59">
        <v>4342</v>
      </c>
      <c r="L60" s="54"/>
    </row>
    <row r="61" spans="1:12" s="2" customFormat="1" ht="11.25" hidden="1" customHeight="1" outlineLevel="1" x14ac:dyDescent="0.25">
      <c r="A61" s="131"/>
      <c r="B61" s="14" t="s">
        <v>46</v>
      </c>
      <c r="C61" s="60">
        <v>189454</v>
      </c>
      <c r="D61" s="61">
        <v>144041</v>
      </c>
      <c r="E61" s="61">
        <v>145</v>
      </c>
      <c r="F61" s="62">
        <v>45268</v>
      </c>
      <c r="G61" s="60">
        <v>179795</v>
      </c>
      <c r="H61" s="61">
        <v>120076</v>
      </c>
      <c r="I61" s="61">
        <v>145</v>
      </c>
      <c r="J61" s="62">
        <v>59574</v>
      </c>
      <c r="K61" s="63">
        <v>9659</v>
      </c>
      <c r="L61" s="64"/>
    </row>
    <row r="62" spans="1:12" s="2" customFormat="1" ht="10.5" collapsed="1" x14ac:dyDescent="0.25">
      <c r="A62" s="125" t="s">
        <v>3</v>
      </c>
      <c r="B62" s="83" t="s">
        <v>37</v>
      </c>
      <c r="C62" s="50">
        <v>586753</v>
      </c>
      <c r="D62" s="53">
        <v>430814</v>
      </c>
      <c r="E62" s="53">
        <v>50149</v>
      </c>
      <c r="F62" s="121">
        <v>105790</v>
      </c>
      <c r="G62" s="50">
        <v>553390</v>
      </c>
      <c r="H62" s="53">
        <v>225133</v>
      </c>
      <c r="I62" s="53">
        <v>50091</v>
      </c>
      <c r="J62" s="121">
        <v>278166</v>
      </c>
      <c r="K62" s="53">
        <v>33363</v>
      </c>
      <c r="L62" s="54"/>
    </row>
    <row r="63" spans="1:12" s="2" customFormat="1" ht="11.25" hidden="1" customHeight="1" outlineLevel="1" x14ac:dyDescent="0.25">
      <c r="A63" s="125"/>
      <c r="B63" s="21" t="s">
        <v>38</v>
      </c>
      <c r="C63" s="55">
        <v>91659</v>
      </c>
      <c r="D63" s="56">
        <v>71039</v>
      </c>
      <c r="E63" s="56">
        <v>15328</v>
      </c>
      <c r="F63" s="57">
        <v>5292</v>
      </c>
      <c r="G63" s="55">
        <v>87109</v>
      </c>
      <c r="H63" s="56">
        <v>6646</v>
      </c>
      <c r="I63" s="56">
        <v>15301</v>
      </c>
      <c r="J63" s="57">
        <v>65162</v>
      </c>
      <c r="K63" s="58">
        <v>4550</v>
      </c>
      <c r="L63" s="54"/>
    </row>
    <row r="64" spans="1:12" s="2" customFormat="1" ht="11.25" hidden="1" customHeight="1" outlineLevel="1" x14ac:dyDescent="0.25">
      <c r="A64" s="125"/>
      <c r="B64" s="20" t="s">
        <v>39</v>
      </c>
      <c r="C64" s="50">
        <v>51172</v>
      </c>
      <c r="D64" s="51">
        <v>33949</v>
      </c>
      <c r="E64" s="51">
        <v>9465</v>
      </c>
      <c r="F64" s="52">
        <v>7758</v>
      </c>
      <c r="G64" s="50">
        <v>48189</v>
      </c>
      <c r="H64" s="51">
        <v>9911</v>
      </c>
      <c r="I64" s="51">
        <v>9455</v>
      </c>
      <c r="J64" s="52">
        <v>28823</v>
      </c>
      <c r="K64" s="59">
        <v>2983</v>
      </c>
      <c r="L64" s="54"/>
    </row>
    <row r="65" spans="1:12" s="2" customFormat="1" ht="11.25" hidden="1" customHeight="1" outlineLevel="1" x14ac:dyDescent="0.25">
      <c r="A65" s="125"/>
      <c r="B65" s="21" t="s">
        <v>40</v>
      </c>
      <c r="C65" s="55">
        <v>52889</v>
      </c>
      <c r="D65" s="56">
        <v>34947</v>
      </c>
      <c r="E65" s="56">
        <v>7200</v>
      </c>
      <c r="F65" s="57">
        <v>10742</v>
      </c>
      <c r="G65" s="55">
        <v>50714</v>
      </c>
      <c r="H65" s="56">
        <v>13460</v>
      </c>
      <c r="I65" s="56">
        <v>7191</v>
      </c>
      <c r="J65" s="57">
        <v>30063</v>
      </c>
      <c r="K65" s="58">
        <v>2175</v>
      </c>
      <c r="L65" s="54"/>
    </row>
    <row r="66" spans="1:12" s="2" customFormat="1" ht="11.25" hidden="1" customHeight="1" outlineLevel="1" x14ac:dyDescent="0.25">
      <c r="A66" s="125"/>
      <c r="B66" s="20" t="s">
        <v>41</v>
      </c>
      <c r="C66" s="50">
        <v>70170</v>
      </c>
      <c r="D66" s="51">
        <v>47362</v>
      </c>
      <c r="E66" s="51">
        <v>6175</v>
      </c>
      <c r="F66" s="52">
        <v>16633</v>
      </c>
      <c r="G66" s="50">
        <v>66571</v>
      </c>
      <c r="H66" s="51">
        <v>23303</v>
      </c>
      <c r="I66" s="51">
        <v>6167</v>
      </c>
      <c r="J66" s="52">
        <v>37101</v>
      </c>
      <c r="K66" s="59">
        <v>3599</v>
      </c>
      <c r="L66" s="54"/>
    </row>
    <row r="67" spans="1:12" s="2" customFormat="1" ht="11.25" hidden="1" customHeight="1" outlineLevel="1" x14ac:dyDescent="0.25">
      <c r="A67" s="125"/>
      <c r="B67" s="21" t="s">
        <v>42</v>
      </c>
      <c r="C67" s="55">
        <v>42821</v>
      </c>
      <c r="D67" s="56">
        <v>30059</v>
      </c>
      <c r="E67" s="56">
        <v>2124</v>
      </c>
      <c r="F67" s="57">
        <v>10638</v>
      </c>
      <c r="G67" s="55">
        <v>39338</v>
      </c>
      <c r="H67" s="56">
        <v>16625</v>
      </c>
      <c r="I67" s="56">
        <v>2123</v>
      </c>
      <c r="J67" s="57">
        <v>20590</v>
      </c>
      <c r="K67" s="58">
        <v>3483</v>
      </c>
      <c r="L67" s="54"/>
    </row>
    <row r="68" spans="1:12" s="2" customFormat="1" ht="11.25" hidden="1" customHeight="1" outlineLevel="1" x14ac:dyDescent="0.25">
      <c r="A68" s="125"/>
      <c r="B68" s="20" t="s">
        <v>43</v>
      </c>
      <c r="C68" s="50">
        <v>35580</v>
      </c>
      <c r="D68" s="51">
        <v>25101</v>
      </c>
      <c r="E68" s="51">
        <v>999</v>
      </c>
      <c r="F68" s="52">
        <v>9480</v>
      </c>
      <c r="G68" s="50">
        <v>34249</v>
      </c>
      <c r="H68" s="51">
        <v>14387</v>
      </c>
      <c r="I68" s="51">
        <v>999</v>
      </c>
      <c r="J68" s="52">
        <v>18863</v>
      </c>
      <c r="K68" s="59">
        <v>1331</v>
      </c>
      <c r="L68" s="54"/>
    </row>
    <row r="69" spans="1:12" s="2" customFormat="1" ht="11.25" hidden="1" customHeight="1" outlineLevel="1" x14ac:dyDescent="0.25">
      <c r="A69" s="125"/>
      <c r="B69" s="21" t="s">
        <v>44</v>
      </c>
      <c r="C69" s="55">
        <v>38220</v>
      </c>
      <c r="D69" s="56">
        <v>25939</v>
      </c>
      <c r="E69" s="56">
        <v>530</v>
      </c>
      <c r="F69" s="57">
        <v>11751</v>
      </c>
      <c r="G69" s="55">
        <v>38034</v>
      </c>
      <c r="H69" s="56">
        <v>16146</v>
      </c>
      <c r="I69" s="56">
        <v>530</v>
      </c>
      <c r="J69" s="57">
        <v>21358</v>
      </c>
      <c r="K69" s="58">
        <v>186</v>
      </c>
      <c r="L69" s="54"/>
    </row>
    <row r="70" spans="1:12" s="2" customFormat="1" ht="11.25" hidden="1" customHeight="1" outlineLevel="1" x14ac:dyDescent="0.25">
      <c r="A70" s="125"/>
      <c r="B70" s="20" t="s">
        <v>45</v>
      </c>
      <c r="C70" s="50">
        <v>31793</v>
      </c>
      <c r="D70" s="51">
        <v>25769</v>
      </c>
      <c r="E70" s="51">
        <v>552</v>
      </c>
      <c r="F70" s="52">
        <v>5472</v>
      </c>
      <c r="G70" s="50">
        <v>27641</v>
      </c>
      <c r="H70" s="51">
        <v>16792</v>
      </c>
      <c r="I70" s="51">
        <v>553</v>
      </c>
      <c r="J70" s="52">
        <v>10296</v>
      </c>
      <c r="K70" s="59">
        <v>4152</v>
      </c>
      <c r="L70" s="54"/>
    </row>
    <row r="71" spans="1:12" s="2" customFormat="1" ht="11.25" hidden="1" customHeight="1" outlineLevel="1" x14ac:dyDescent="0.25">
      <c r="A71" s="126"/>
      <c r="B71" s="84" t="s">
        <v>46</v>
      </c>
      <c r="C71" s="60">
        <v>172449</v>
      </c>
      <c r="D71" s="61">
        <v>136649</v>
      </c>
      <c r="E71" s="61">
        <v>7776</v>
      </c>
      <c r="F71" s="62">
        <v>28024</v>
      </c>
      <c r="G71" s="60">
        <v>161545</v>
      </c>
      <c r="H71" s="61">
        <v>107863</v>
      </c>
      <c r="I71" s="61">
        <v>7772</v>
      </c>
      <c r="J71" s="62">
        <v>45910</v>
      </c>
      <c r="K71" s="63">
        <v>10904</v>
      </c>
      <c r="L71" s="64"/>
    </row>
    <row r="72" spans="1:12" s="2" customFormat="1" ht="10.5" collapsed="1" x14ac:dyDescent="0.25">
      <c r="A72" s="127" t="s">
        <v>13</v>
      </c>
      <c r="B72" s="83" t="s">
        <v>37</v>
      </c>
      <c r="C72" s="65">
        <v>587763</v>
      </c>
      <c r="D72" s="66">
        <v>367626</v>
      </c>
      <c r="E72" s="66">
        <v>43001</v>
      </c>
      <c r="F72" s="122">
        <v>177136</v>
      </c>
      <c r="G72" s="65">
        <v>613771</v>
      </c>
      <c r="H72" s="66">
        <v>179097</v>
      </c>
      <c r="I72" s="66">
        <v>42946</v>
      </c>
      <c r="J72" s="122">
        <v>391728</v>
      </c>
      <c r="K72" s="66">
        <v>-26008</v>
      </c>
      <c r="L72" s="67"/>
    </row>
    <row r="73" spans="1:12" s="2" customFormat="1" ht="11.25" hidden="1" customHeight="1" outlineLevel="1" x14ac:dyDescent="0.25">
      <c r="A73" s="128"/>
      <c r="B73" s="21" t="s">
        <v>38</v>
      </c>
      <c r="C73" s="55">
        <v>91291</v>
      </c>
      <c r="D73" s="56">
        <v>70050</v>
      </c>
      <c r="E73" s="56">
        <v>15545</v>
      </c>
      <c r="F73" s="57">
        <v>5696</v>
      </c>
      <c r="G73" s="55">
        <v>90414</v>
      </c>
      <c r="H73" s="56">
        <v>6537</v>
      </c>
      <c r="I73" s="56">
        <v>15521</v>
      </c>
      <c r="J73" s="57">
        <v>68356</v>
      </c>
      <c r="K73" s="58">
        <v>877</v>
      </c>
      <c r="L73" s="54"/>
    </row>
    <row r="74" spans="1:12" s="2" customFormat="1" ht="11.25" hidden="1" customHeight="1" outlineLevel="1" x14ac:dyDescent="0.25">
      <c r="A74" s="128"/>
      <c r="B74" s="20" t="s">
        <v>39</v>
      </c>
      <c r="C74" s="50">
        <v>50887</v>
      </c>
      <c r="D74" s="51">
        <v>32812</v>
      </c>
      <c r="E74" s="51">
        <v>9804</v>
      </c>
      <c r="F74" s="52">
        <v>8271</v>
      </c>
      <c r="G74" s="50">
        <v>50701</v>
      </c>
      <c r="H74" s="51">
        <v>9826</v>
      </c>
      <c r="I74" s="51">
        <v>9790</v>
      </c>
      <c r="J74" s="52">
        <v>31085</v>
      </c>
      <c r="K74" s="59">
        <v>186</v>
      </c>
      <c r="L74" s="54"/>
    </row>
    <row r="75" spans="1:12" s="2" customFormat="1" ht="11.25" hidden="1" customHeight="1" outlineLevel="1" x14ac:dyDescent="0.25">
      <c r="A75" s="128"/>
      <c r="B75" s="21" t="s">
        <v>40</v>
      </c>
      <c r="C75" s="55">
        <v>54007</v>
      </c>
      <c r="D75" s="56">
        <v>34514</v>
      </c>
      <c r="E75" s="56">
        <v>7404</v>
      </c>
      <c r="F75" s="57">
        <v>12089</v>
      </c>
      <c r="G75" s="55">
        <v>55285</v>
      </c>
      <c r="H75" s="56">
        <v>13803</v>
      </c>
      <c r="I75" s="56">
        <v>7402</v>
      </c>
      <c r="J75" s="57">
        <v>34080</v>
      </c>
      <c r="K75" s="58">
        <v>-1278</v>
      </c>
      <c r="L75" s="54"/>
    </row>
    <row r="76" spans="1:12" s="2" customFormat="1" ht="11.25" hidden="1" customHeight="1" outlineLevel="1" x14ac:dyDescent="0.25">
      <c r="A76" s="128"/>
      <c r="B76" s="20" t="s">
        <v>41</v>
      </c>
      <c r="C76" s="50">
        <v>75070</v>
      </c>
      <c r="D76" s="51">
        <v>49007</v>
      </c>
      <c r="E76" s="51">
        <v>6405</v>
      </c>
      <c r="F76" s="52">
        <v>19658</v>
      </c>
      <c r="G76" s="50">
        <v>74187</v>
      </c>
      <c r="H76" s="51">
        <v>23967</v>
      </c>
      <c r="I76" s="51">
        <v>6401</v>
      </c>
      <c r="J76" s="52">
        <v>43819</v>
      </c>
      <c r="K76" s="59">
        <v>883</v>
      </c>
      <c r="L76" s="54"/>
    </row>
    <row r="77" spans="1:12" s="2" customFormat="1" ht="11.25" hidden="1" customHeight="1" outlineLevel="1" x14ac:dyDescent="0.25">
      <c r="A77" s="128"/>
      <c r="B77" s="21" t="s">
        <v>42</v>
      </c>
      <c r="C77" s="55">
        <v>43995</v>
      </c>
      <c r="D77" s="56">
        <v>29904</v>
      </c>
      <c r="E77" s="56">
        <v>2167</v>
      </c>
      <c r="F77" s="57">
        <v>11924</v>
      </c>
      <c r="G77" s="55">
        <v>43338</v>
      </c>
      <c r="H77" s="56">
        <v>16792</v>
      </c>
      <c r="I77" s="56">
        <v>2167</v>
      </c>
      <c r="J77" s="57">
        <v>24379</v>
      </c>
      <c r="K77" s="58">
        <v>657</v>
      </c>
      <c r="L77" s="54"/>
    </row>
    <row r="78" spans="1:12" s="2" customFormat="1" ht="11.25" hidden="1" customHeight="1" outlineLevel="1" x14ac:dyDescent="0.25">
      <c r="A78" s="128"/>
      <c r="B78" s="20" t="s">
        <v>43</v>
      </c>
      <c r="C78" s="50">
        <v>36462</v>
      </c>
      <c r="D78" s="51">
        <v>23851</v>
      </c>
      <c r="E78" s="51">
        <v>1009</v>
      </c>
      <c r="F78" s="52">
        <v>11602</v>
      </c>
      <c r="G78" s="50">
        <v>37758</v>
      </c>
      <c r="H78" s="51">
        <v>13680</v>
      </c>
      <c r="I78" s="51">
        <v>1005</v>
      </c>
      <c r="J78" s="52">
        <v>23073</v>
      </c>
      <c r="K78" s="59">
        <v>-1296</v>
      </c>
      <c r="L78" s="54"/>
    </row>
    <row r="79" spans="1:12" s="2" customFormat="1" ht="11.25" hidden="1" customHeight="1" outlineLevel="1" x14ac:dyDescent="0.25">
      <c r="A79" s="128"/>
      <c r="B79" s="21" t="s">
        <v>44</v>
      </c>
      <c r="C79" s="55">
        <v>39613</v>
      </c>
      <c r="D79" s="56">
        <v>24808</v>
      </c>
      <c r="E79" s="56">
        <v>540</v>
      </c>
      <c r="F79" s="57">
        <v>14265</v>
      </c>
      <c r="G79" s="55">
        <v>42514</v>
      </c>
      <c r="H79" s="56">
        <v>15785</v>
      </c>
      <c r="I79" s="56">
        <v>533</v>
      </c>
      <c r="J79" s="57">
        <v>26196</v>
      </c>
      <c r="K79" s="58">
        <v>-2901</v>
      </c>
      <c r="L79" s="54"/>
    </row>
    <row r="80" spans="1:12" s="2" customFormat="1" ht="11.25" hidden="1" customHeight="1" outlineLevel="1" x14ac:dyDescent="0.25">
      <c r="A80" s="128"/>
      <c r="B80" s="20" t="s">
        <v>45</v>
      </c>
      <c r="C80" s="50">
        <v>30328</v>
      </c>
      <c r="D80" s="51">
        <v>17103</v>
      </c>
      <c r="E80" s="51">
        <v>127</v>
      </c>
      <c r="F80" s="52">
        <v>13098</v>
      </c>
      <c r="G80" s="50">
        <v>32048</v>
      </c>
      <c r="H80" s="51">
        <v>11561</v>
      </c>
      <c r="I80" s="51">
        <v>127</v>
      </c>
      <c r="J80" s="52">
        <v>20360</v>
      </c>
      <c r="K80" s="59">
        <v>-1720</v>
      </c>
      <c r="L80" s="54"/>
    </row>
    <row r="81" spans="1:14" s="2" customFormat="1" ht="11.25" hidden="1" customHeight="1" outlineLevel="1" x14ac:dyDescent="0.25">
      <c r="A81" s="129"/>
      <c r="B81" s="14" t="s">
        <v>46</v>
      </c>
      <c r="C81" s="60">
        <v>166110</v>
      </c>
      <c r="D81" s="61">
        <v>85577</v>
      </c>
      <c r="E81" s="61">
        <v>0</v>
      </c>
      <c r="F81" s="62">
        <v>80533</v>
      </c>
      <c r="G81" s="60">
        <v>187526</v>
      </c>
      <c r="H81" s="61">
        <v>67146</v>
      </c>
      <c r="I81" s="61">
        <v>0</v>
      </c>
      <c r="J81" s="62">
        <v>120380</v>
      </c>
      <c r="K81" s="63">
        <v>-21416</v>
      </c>
      <c r="L81" s="64"/>
    </row>
    <row r="82" spans="1:14" s="2" customFormat="1" ht="10.5" collapsed="1" x14ac:dyDescent="0.25">
      <c r="A82" s="127" t="s">
        <v>17</v>
      </c>
      <c r="B82" s="83" t="s">
        <v>37</v>
      </c>
      <c r="C82" s="65">
        <v>688462</v>
      </c>
      <c r="D82" s="66">
        <v>486199</v>
      </c>
      <c r="E82" s="66">
        <v>47498</v>
      </c>
      <c r="F82" s="122">
        <v>154765</v>
      </c>
      <c r="G82" s="65">
        <v>609528</v>
      </c>
      <c r="H82" s="66">
        <v>248068</v>
      </c>
      <c r="I82" s="66">
        <v>47468</v>
      </c>
      <c r="J82" s="122">
        <v>313992</v>
      </c>
      <c r="K82" s="66">
        <v>78934</v>
      </c>
      <c r="L82" s="67"/>
    </row>
    <row r="83" spans="1:14" s="2" customFormat="1" ht="11.25" hidden="1" customHeight="1" outlineLevel="1" x14ac:dyDescent="0.25">
      <c r="A83" s="128"/>
      <c r="B83" s="21" t="s">
        <v>38</v>
      </c>
      <c r="C83" s="55">
        <v>99112</v>
      </c>
      <c r="D83" s="56">
        <v>76848</v>
      </c>
      <c r="E83" s="56">
        <v>16346</v>
      </c>
      <c r="F83" s="57">
        <v>5918</v>
      </c>
      <c r="G83" s="55">
        <v>90828</v>
      </c>
      <c r="H83" s="56">
        <v>7497</v>
      </c>
      <c r="I83" s="56">
        <v>16326</v>
      </c>
      <c r="J83" s="57">
        <v>67005</v>
      </c>
      <c r="K83" s="58">
        <v>8284</v>
      </c>
      <c r="L83" s="54"/>
    </row>
    <row r="84" spans="1:14" s="2" customFormat="1" ht="11.25" hidden="1" customHeight="1" outlineLevel="1" x14ac:dyDescent="0.25">
      <c r="A84" s="128"/>
      <c r="B84" s="20" t="s">
        <v>39</v>
      </c>
      <c r="C84" s="50">
        <v>56723</v>
      </c>
      <c r="D84" s="51">
        <v>37440</v>
      </c>
      <c r="E84" s="51">
        <v>10508</v>
      </c>
      <c r="F84" s="52">
        <v>8775</v>
      </c>
      <c r="G84" s="50">
        <v>51545</v>
      </c>
      <c r="H84" s="51">
        <v>11280</v>
      </c>
      <c r="I84" s="51">
        <v>10497</v>
      </c>
      <c r="J84" s="52">
        <v>29768</v>
      </c>
      <c r="K84" s="59">
        <v>5178</v>
      </c>
      <c r="L84" s="54"/>
    </row>
    <row r="85" spans="1:14" s="2" customFormat="1" ht="11.25" hidden="1" customHeight="1" outlineLevel="1" x14ac:dyDescent="0.25">
      <c r="A85" s="128"/>
      <c r="B85" s="21" t="s">
        <v>40</v>
      </c>
      <c r="C85" s="55">
        <v>62467</v>
      </c>
      <c r="D85" s="56">
        <v>43102</v>
      </c>
      <c r="E85" s="56">
        <v>7506</v>
      </c>
      <c r="F85" s="57">
        <v>11859</v>
      </c>
      <c r="G85" s="55">
        <v>54432</v>
      </c>
      <c r="H85" s="56">
        <v>17283</v>
      </c>
      <c r="I85" s="56">
        <v>7499</v>
      </c>
      <c r="J85" s="57">
        <v>29650</v>
      </c>
      <c r="K85" s="58">
        <v>8035</v>
      </c>
      <c r="L85" s="54"/>
    </row>
    <row r="86" spans="1:14" s="2" customFormat="1" ht="11.25" hidden="1" customHeight="1" outlineLevel="1" x14ac:dyDescent="0.25">
      <c r="A86" s="128"/>
      <c r="B86" s="20" t="s">
        <v>41</v>
      </c>
      <c r="C86" s="50">
        <v>86721</v>
      </c>
      <c r="D86" s="51">
        <v>60608</v>
      </c>
      <c r="E86" s="51">
        <v>7179</v>
      </c>
      <c r="F86" s="52">
        <v>18934</v>
      </c>
      <c r="G86" s="50">
        <v>73291</v>
      </c>
      <c r="H86" s="51">
        <v>29384</v>
      </c>
      <c r="I86" s="51">
        <v>7192</v>
      </c>
      <c r="J86" s="52">
        <v>36715</v>
      </c>
      <c r="K86" s="59">
        <v>13430</v>
      </c>
      <c r="L86" s="54"/>
    </row>
    <row r="87" spans="1:14" s="2" customFormat="1" ht="11.25" hidden="1" customHeight="1" outlineLevel="1" x14ac:dyDescent="0.25">
      <c r="A87" s="128"/>
      <c r="B87" s="21" t="s">
        <v>42</v>
      </c>
      <c r="C87" s="55">
        <v>51836</v>
      </c>
      <c r="D87" s="56">
        <v>37980</v>
      </c>
      <c r="E87" s="56">
        <v>2513</v>
      </c>
      <c r="F87" s="57">
        <v>11343</v>
      </c>
      <c r="G87" s="55">
        <v>42408</v>
      </c>
      <c r="H87" s="56">
        <v>20371</v>
      </c>
      <c r="I87" s="56">
        <v>2511</v>
      </c>
      <c r="J87" s="57">
        <v>19526</v>
      </c>
      <c r="K87" s="58">
        <v>9428</v>
      </c>
      <c r="L87" s="54"/>
    </row>
    <row r="88" spans="1:14" s="2" customFormat="1" ht="11.25" hidden="1" customHeight="1" outlineLevel="1" x14ac:dyDescent="0.25">
      <c r="A88" s="128"/>
      <c r="B88" s="20" t="s">
        <v>43</v>
      </c>
      <c r="C88" s="50">
        <v>42710</v>
      </c>
      <c r="D88" s="51">
        <v>31150</v>
      </c>
      <c r="E88" s="51">
        <v>1216</v>
      </c>
      <c r="F88" s="52">
        <v>10344</v>
      </c>
      <c r="G88" s="50">
        <v>35757</v>
      </c>
      <c r="H88" s="51">
        <v>17776</v>
      </c>
      <c r="I88" s="51">
        <v>1213</v>
      </c>
      <c r="J88" s="52">
        <v>16768</v>
      </c>
      <c r="K88" s="59">
        <v>6953</v>
      </c>
      <c r="L88" s="54"/>
    </row>
    <row r="89" spans="1:14" s="2" customFormat="1" ht="11.25" hidden="1" customHeight="1" outlineLevel="1" x14ac:dyDescent="0.25">
      <c r="A89" s="128"/>
      <c r="B89" s="21" t="s">
        <v>44</v>
      </c>
      <c r="C89" s="55">
        <v>50707</v>
      </c>
      <c r="D89" s="56">
        <v>36307</v>
      </c>
      <c r="E89" s="56">
        <v>901</v>
      </c>
      <c r="F89" s="57">
        <v>13499</v>
      </c>
      <c r="G89" s="55">
        <v>44187</v>
      </c>
      <c r="H89" s="56">
        <v>23139</v>
      </c>
      <c r="I89" s="56">
        <v>901</v>
      </c>
      <c r="J89" s="57">
        <v>20147</v>
      </c>
      <c r="K89" s="58">
        <v>6520</v>
      </c>
      <c r="L89" s="54"/>
    </row>
    <row r="90" spans="1:14" s="2" customFormat="1" ht="11.25" hidden="1" customHeight="1" outlineLevel="1" x14ac:dyDescent="0.25">
      <c r="A90" s="128"/>
      <c r="B90" s="20" t="s">
        <v>45</v>
      </c>
      <c r="C90" s="50">
        <v>36069</v>
      </c>
      <c r="D90" s="51">
        <v>28297</v>
      </c>
      <c r="E90" s="51">
        <v>202</v>
      </c>
      <c r="F90" s="52">
        <v>7570</v>
      </c>
      <c r="G90" s="50">
        <v>29269</v>
      </c>
      <c r="H90" s="51">
        <v>19378</v>
      </c>
      <c r="I90" s="51">
        <v>202</v>
      </c>
      <c r="J90" s="52">
        <v>9689</v>
      </c>
      <c r="K90" s="59">
        <v>6800</v>
      </c>
      <c r="L90" s="54"/>
    </row>
    <row r="91" spans="1:14" s="2" customFormat="1" ht="11.25" hidden="1" customHeight="1" outlineLevel="1" x14ac:dyDescent="0.25">
      <c r="A91" s="129"/>
      <c r="B91" s="21" t="s">
        <v>46</v>
      </c>
      <c r="C91" s="60">
        <v>202117</v>
      </c>
      <c r="D91" s="61">
        <v>134467</v>
      </c>
      <c r="E91" s="61">
        <v>1127</v>
      </c>
      <c r="F91" s="62">
        <v>66523</v>
      </c>
      <c r="G91" s="60">
        <v>187811</v>
      </c>
      <c r="H91" s="61">
        <v>101960</v>
      </c>
      <c r="I91" s="61">
        <v>1127</v>
      </c>
      <c r="J91" s="62">
        <v>84724</v>
      </c>
      <c r="K91" s="63">
        <v>14306</v>
      </c>
      <c r="L91" s="64"/>
    </row>
    <row r="92" spans="1:14" s="2" customFormat="1" ht="10.5" collapsed="1" x14ac:dyDescent="0.25">
      <c r="A92" s="130" t="s">
        <v>18</v>
      </c>
      <c r="B92" s="82" t="s">
        <v>37</v>
      </c>
      <c r="C92" s="50">
        <v>648560</v>
      </c>
      <c r="D92" s="53">
        <v>461235</v>
      </c>
      <c r="E92" s="53">
        <v>46588</v>
      </c>
      <c r="F92" s="121">
        <v>140737</v>
      </c>
      <c r="G92" s="50">
        <v>594512</v>
      </c>
      <c r="H92" s="53">
        <v>238242</v>
      </c>
      <c r="I92" s="53">
        <v>46433</v>
      </c>
      <c r="J92" s="121">
        <v>309837</v>
      </c>
      <c r="K92" s="53">
        <v>54048</v>
      </c>
      <c r="L92" s="54"/>
    </row>
    <row r="93" spans="1:14" s="2" customFormat="1" ht="11.25" hidden="1" customHeight="1" outlineLevel="1" x14ac:dyDescent="0.25">
      <c r="A93" s="130"/>
      <c r="B93" s="21" t="s">
        <v>38</v>
      </c>
      <c r="C93" s="55">
        <v>99720</v>
      </c>
      <c r="D93" s="56">
        <v>77283</v>
      </c>
      <c r="E93" s="56">
        <v>16667</v>
      </c>
      <c r="F93" s="57">
        <v>5770</v>
      </c>
      <c r="G93" s="55">
        <v>90047</v>
      </c>
      <c r="H93" s="56">
        <v>7465</v>
      </c>
      <c r="I93" s="56">
        <v>16598</v>
      </c>
      <c r="J93" s="57">
        <v>65984</v>
      </c>
      <c r="K93" s="58">
        <v>9673</v>
      </c>
      <c r="L93" s="54"/>
    </row>
    <row r="94" spans="1:14" s="2" customFormat="1" ht="11.25" hidden="1" customHeight="1" outlineLevel="1" x14ac:dyDescent="0.25">
      <c r="A94" s="130"/>
      <c r="B94" s="20" t="s">
        <v>39</v>
      </c>
      <c r="C94" s="50">
        <v>55743</v>
      </c>
      <c r="D94" s="51">
        <v>36929</v>
      </c>
      <c r="E94" s="51">
        <v>10283</v>
      </c>
      <c r="F94" s="52">
        <v>8531</v>
      </c>
      <c r="G94" s="50">
        <v>50267</v>
      </c>
      <c r="H94" s="51">
        <v>11152</v>
      </c>
      <c r="I94" s="51">
        <v>10243</v>
      </c>
      <c r="J94" s="52">
        <v>28872</v>
      </c>
      <c r="K94" s="53">
        <v>5476</v>
      </c>
      <c r="L94" s="54"/>
    </row>
    <row r="95" spans="1:14" s="2" customFormat="1" ht="11.25" hidden="1" customHeight="1" outlineLevel="1" x14ac:dyDescent="0.25">
      <c r="A95" s="130"/>
      <c r="B95" s="21" t="s">
        <v>40</v>
      </c>
      <c r="C95" s="55">
        <v>60681</v>
      </c>
      <c r="D95" s="56">
        <v>41435</v>
      </c>
      <c r="E95" s="56">
        <v>7595</v>
      </c>
      <c r="F95" s="57">
        <v>11651</v>
      </c>
      <c r="G95" s="55">
        <v>53663</v>
      </c>
      <c r="H95" s="56">
        <v>16150</v>
      </c>
      <c r="I95" s="56">
        <v>7572</v>
      </c>
      <c r="J95" s="57">
        <v>29941</v>
      </c>
      <c r="K95" s="58">
        <v>7018</v>
      </c>
      <c r="L95" s="54"/>
    </row>
    <row r="96" spans="1:14" s="2" customFormat="1" ht="11.25" hidden="1" customHeight="1" outlineLevel="1" x14ac:dyDescent="0.25">
      <c r="A96" s="130"/>
      <c r="B96" s="20" t="s">
        <v>41</v>
      </c>
      <c r="C96" s="50">
        <v>81133</v>
      </c>
      <c r="D96" s="51">
        <v>55493</v>
      </c>
      <c r="E96" s="51">
        <v>7034</v>
      </c>
      <c r="F96" s="52">
        <v>18606</v>
      </c>
      <c r="G96" s="50">
        <v>72301</v>
      </c>
      <c r="H96" s="51">
        <v>26892</v>
      </c>
      <c r="I96" s="51">
        <v>7019</v>
      </c>
      <c r="J96" s="52">
        <v>38390</v>
      </c>
      <c r="K96" s="53">
        <v>8832</v>
      </c>
      <c r="L96" s="54"/>
      <c r="N96" s="40"/>
    </row>
    <row r="97" spans="1:12" s="2" customFormat="1" ht="11.25" hidden="1" customHeight="1" outlineLevel="1" x14ac:dyDescent="0.25">
      <c r="A97" s="130"/>
      <c r="B97" s="21" t="s">
        <v>42</v>
      </c>
      <c r="C97" s="55">
        <v>47721</v>
      </c>
      <c r="D97" s="56">
        <v>34669</v>
      </c>
      <c r="E97" s="56">
        <v>2340</v>
      </c>
      <c r="F97" s="57">
        <v>10712</v>
      </c>
      <c r="G97" s="55">
        <v>42096</v>
      </c>
      <c r="H97" s="56">
        <v>18678</v>
      </c>
      <c r="I97" s="56">
        <v>2338</v>
      </c>
      <c r="J97" s="57">
        <v>21080</v>
      </c>
      <c r="K97" s="58">
        <v>5625</v>
      </c>
      <c r="L97" s="54"/>
    </row>
    <row r="98" spans="1:12" s="2" customFormat="1" ht="11.25" hidden="1" customHeight="1" outlineLevel="1" x14ac:dyDescent="0.25">
      <c r="A98" s="130"/>
      <c r="B98" s="20" t="s">
        <v>43</v>
      </c>
      <c r="C98" s="50">
        <v>39705</v>
      </c>
      <c r="D98" s="51">
        <v>28903</v>
      </c>
      <c r="E98" s="51">
        <v>1362</v>
      </c>
      <c r="F98" s="52">
        <v>9440</v>
      </c>
      <c r="G98" s="50">
        <v>35264</v>
      </c>
      <c r="H98" s="51">
        <v>16578</v>
      </c>
      <c r="I98" s="51">
        <v>1359</v>
      </c>
      <c r="J98" s="52">
        <v>17327</v>
      </c>
      <c r="K98" s="53">
        <v>4441</v>
      </c>
      <c r="L98" s="54"/>
    </row>
    <row r="99" spans="1:12" s="2" customFormat="1" ht="11.25" hidden="1" customHeight="1" outlineLevel="1" x14ac:dyDescent="0.25">
      <c r="A99" s="130"/>
      <c r="B99" s="21" t="s">
        <v>44</v>
      </c>
      <c r="C99" s="55">
        <v>47051</v>
      </c>
      <c r="D99" s="56">
        <v>33772</v>
      </c>
      <c r="E99" s="56">
        <v>871</v>
      </c>
      <c r="F99" s="57">
        <v>12408</v>
      </c>
      <c r="G99" s="55">
        <v>42647</v>
      </c>
      <c r="H99" s="56">
        <v>21316</v>
      </c>
      <c r="I99" s="56">
        <v>870</v>
      </c>
      <c r="J99" s="57">
        <v>20461</v>
      </c>
      <c r="K99" s="58">
        <v>4404</v>
      </c>
      <c r="L99" s="54"/>
    </row>
    <row r="100" spans="1:12" s="2" customFormat="1" ht="11.25" hidden="1" customHeight="1" outlineLevel="1" x14ac:dyDescent="0.25">
      <c r="A100" s="130"/>
      <c r="B100" s="20" t="s">
        <v>45</v>
      </c>
      <c r="C100" s="50">
        <v>30076</v>
      </c>
      <c r="D100" s="51">
        <v>23848</v>
      </c>
      <c r="E100" s="51">
        <v>369</v>
      </c>
      <c r="F100" s="52">
        <v>5859</v>
      </c>
      <c r="G100" s="50">
        <v>26335</v>
      </c>
      <c r="H100" s="51">
        <v>17469</v>
      </c>
      <c r="I100" s="51">
        <v>367</v>
      </c>
      <c r="J100" s="52">
        <v>8499</v>
      </c>
      <c r="K100" s="53">
        <v>3741</v>
      </c>
      <c r="L100" s="54"/>
    </row>
    <row r="101" spans="1:12" s="2" customFormat="1" ht="11.25" hidden="1" customHeight="1" outlineLevel="1" x14ac:dyDescent="0.25">
      <c r="A101" s="131"/>
      <c r="B101" s="14" t="s">
        <v>46</v>
      </c>
      <c r="C101" s="60">
        <v>186730</v>
      </c>
      <c r="D101" s="61">
        <v>128903</v>
      </c>
      <c r="E101" s="61">
        <v>67</v>
      </c>
      <c r="F101" s="62">
        <v>57760</v>
      </c>
      <c r="G101" s="60">
        <v>181892</v>
      </c>
      <c r="H101" s="61">
        <v>102542</v>
      </c>
      <c r="I101" s="61">
        <v>67</v>
      </c>
      <c r="J101" s="62">
        <v>79283</v>
      </c>
      <c r="K101" s="58">
        <v>4838</v>
      </c>
      <c r="L101" s="64"/>
    </row>
    <row r="102" spans="1:12" s="2" customFormat="1" ht="11.25" customHeight="1" x14ac:dyDescent="0.35">
      <c r="A102" s="80" t="s">
        <v>74</v>
      </c>
      <c r="B102" s="28"/>
      <c r="C102" s="29"/>
      <c r="D102" s="29"/>
      <c r="E102" s="28"/>
      <c r="F102" s="28"/>
      <c r="G102" s="29"/>
      <c r="H102" s="29"/>
      <c r="I102" s="28"/>
      <c r="J102" s="28"/>
      <c r="K102" s="29"/>
      <c r="L102" s="6"/>
    </row>
    <row r="103" spans="1:12" s="2" customFormat="1" ht="11.25" customHeight="1" x14ac:dyDescent="0.25">
      <c r="A103" s="8"/>
      <c r="B103" s="8"/>
      <c r="C103" s="9"/>
      <c r="D103" s="9"/>
      <c r="F103" s="8"/>
      <c r="G103" s="9"/>
      <c r="H103" s="9"/>
      <c r="I103" s="8"/>
      <c r="J103" s="8"/>
      <c r="K103" s="9"/>
    </row>
    <row r="104" spans="1:12" s="2" customFormat="1" ht="11.25" customHeight="1" x14ac:dyDescent="0.25">
      <c r="C104" s="5"/>
      <c r="D104" s="5"/>
      <c r="G104" s="4"/>
      <c r="H104" s="4"/>
      <c r="K104" s="4"/>
    </row>
    <row r="105" spans="1:12" s="2" customFormat="1" ht="11.25" customHeight="1" x14ac:dyDescent="0.35">
      <c r="A105" s="3" t="s">
        <v>34</v>
      </c>
      <c r="B105" s="74"/>
      <c r="C105" s="74"/>
      <c r="D105" s="75"/>
      <c r="E105" s="75"/>
      <c r="F105" s="76"/>
      <c r="G105" s="76"/>
      <c r="H105" s="76"/>
      <c r="I105" s="76"/>
      <c r="J105" s="76"/>
      <c r="K105" s="4"/>
    </row>
    <row r="106" spans="1:12" s="2" customFormat="1" ht="11.25" customHeight="1" x14ac:dyDescent="0.25">
      <c r="A106" s="77"/>
      <c r="B106" s="81"/>
      <c r="C106" s="132" t="s">
        <v>26</v>
      </c>
      <c r="D106" s="133"/>
      <c r="E106" s="133"/>
      <c r="F106" s="134"/>
      <c r="G106" s="132" t="s">
        <v>27</v>
      </c>
      <c r="H106" s="133"/>
      <c r="I106" s="133"/>
      <c r="J106" s="134"/>
      <c r="K106" s="68" t="s">
        <v>28</v>
      </c>
    </row>
    <row r="107" spans="1:12" s="2" customFormat="1" ht="39" customHeight="1" x14ac:dyDescent="0.25">
      <c r="A107" s="78"/>
      <c r="B107" s="10"/>
      <c r="C107" s="10" t="s">
        <v>29</v>
      </c>
      <c r="D107" s="27" t="s">
        <v>30</v>
      </c>
      <c r="E107" s="27" t="s">
        <v>31</v>
      </c>
      <c r="F107" s="27" t="s">
        <v>32</v>
      </c>
      <c r="G107" s="10" t="s">
        <v>29</v>
      </c>
      <c r="H107" s="27" t="s">
        <v>30</v>
      </c>
      <c r="I107" s="27" t="s">
        <v>31</v>
      </c>
      <c r="J107" s="27" t="s">
        <v>32</v>
      </c>
      <c r="K107" s="27"/>
    </row>
    <row r="108" spans="1:12" s="2" customFormat="1" ht="11.25" customHeight="1" x14ac:dyDescent="0.25">
      <c r="A108" s="79" t="s">
        <v>67</v>
      </c>
      <c r="B108" s="33" t="s">
        <v>36</v>
      </c>
      <c r="C108" s="37" t="s">
        <v>14</v>
      </c>
      <c r="D108" s="35" t="s">
        <v>14</v>
      </c>
      <c r="E108" s="36" t="s">
        <v>14</v>
      </c>
      <c r="F108" s="34" t="s">
        <v>14</v>
      </c>
      <c r="G108" s="37" t="s">
        <v>14</v>
      </c>
      <c r="H108" s="35" t="s">
        <v>14</v>
      </c>
      <c r="I108" s="36" t="s">
        <v>14</v>
      </c>
      <c r="J108" s="37" t="s">
        <v>14</v>
      </c>
      <c r="K108" s="37" t="s">
        <v>14</v>
      </c>
    </row>
    <row r="109" spans="1:12" s="2" customFormat="1" ht="10.5" x14ac:dyDescent="0.25">
      <c r="A109" s="130" t="s">
        <v>73</v>
      </c>
      <c r="B109" s="82" t="s">
        <v>37</v>
      </c>
      <c r="C109" s="85">
        <v>0.16740367851492985</v>
      </c>
      <c r="D109" s="86">
        <v>0.24279394894414721</v>
      </c>
      <c r="E109" s="86">
        <v>0.10845451186933924</v>
      </c>
      <c r="F109" s="87">
        <v>7.9478612554157474E-2</v>
      </c>
      <c r="G109" s="85">
        <v>0.15842874571363136</v>
      </c>
      <c r="H109" s="86">
        <v>0.13464477469819561</v>
      </c>
      <c r="I109" s="86">
        <v>0.10834781518533881</v>
      </c>
      <c r="J109" s="87">
        <v>0.20595634198699991</v>
      </c>
      <c r="K109" s="87">
        <v>8.9749328012984977E-3</v>
      </c>
    </row>
    <row r="110" spans="1:12" s="2" customFormat="1" ht="11.25" customHeight="1" outlineLevel="1" x14ac:dyDescent="0.25">
      <c r="A110" s="130"/>
      <c r="B110" s="21" t="s">
        <v>38</v>
      </c>
      <c r="C110" s="88">
        <v>0.28929408427188608</v>
      </c>
      <c r="D110" s="90">
        <v>0.90060170580675314</v>
      </c>
      <c r="E110" s="90">
        <v>9.4402137972879926E-2</v>
      </c>
      <c r="F110" s="91">
        <v>7.3718495414930515E-2</v>
      </c>
      <c r="G110" s="88">
        <v>0.27638533273824906</v>
      </c>
      <c r="H110" s="90">
        <v>8.7451805117420262E-2</v>
      </c>
      <c r="I110" s="90">
        <v>9.430669275502622E-2</v>
      </c>
      <c r="J110" s="91">
        <v>0.92039279709544575</v>
      </c>
      <c r="K110" s="92">
        <v>1.290875153363702E-2</v>
      </c>
      <c r="L110" s="6"/>
    </row>
    <row r="111" spans="1:12" s="2" customFormat="1" ht="10.5" outlineLevel="1" x14ac:dyDescent="0.25">
      <c r="A111" s="130"/>
      <c r="B111" s="20" t="s">
        <v>39</v>
      </c>
      <c r="C111" s="93">
        <v>0.23534602174614319</v>
      </c>
      <c r="D111" s="95">
        <v>0.46537115994315076</v>
      </c>
      <c r="E111" s="95">
        <v>0.1174830399370293</v>
      </c>
      <c r="F111" s="96">
        <v>0.10771649019779939</v>
      </c>
      <c r="G111" s="93">
        <v>0.22399855784739747</v>
      </c>
      <c r="H111" s="95">
        <v>0.12311413578222367</v>
      </c>
      <c r="I111" s="95">
        <v>0.11730960369819426</v>
      </c>
      <c r="J111" s="96">
        <v>0.46942048528273583</v>
      </c>
      <c r="K111" s="97">
        <v>1.1347463898745707E-2</v>
      </c>
      <c r="L111" s="6"/>
    </row>
    <row r="112" spans="1:12" s="2" customFormat="1" ht="10.5" outlineLevel="1" x14ac:dyDescent="0.25">
      <c r="A112" s="130"/>
      <c r="B112" s="21" t="s">
        <v>40</v>
      </c>
      <c r="C112" s="88">
        <v>0.20400543457100292</v>
      </c>
      <c r="D112" s="90">
        <v>0.33893910512615549</v>
      </c>
      <c r="E112" s="90">
        <v>0.12170486612980935</v>
      </c>
      <c r="F112" s="91">
        <v>0.10906064020747569</v>
      </c>
      <c r="G112" s="88">
        <v>0.19874709777104718</v>
      </c>
      <c r="H112" s="90">
        <v>0.12694459816761974</v>
      </c>
      <c r="I112" s="90">
        <v>0.12158441737215225</v>
      </c>
      <c r="J112" s="91">
        <v>0.32888068448858715</v>
      </c>
      <c r="K112" s="92">
        <v>5.2583367999557368E-3</v>
      </c>
      <c r="L112" s="6"/>
    </row>
    <row r="113" spans="1:12" s="2" customFormat="1" ht="10.5" outlineLevel="1" x14ac:dyDescent="0.25">
      <c r="A113" s="130"/>
      <c r="B113" s="20" t="s">
        <v>41</v>
      </c>
      <c r="C113" s="93">
        <v>0.1792140862055446</v>
      </c>
      <c r="D113" s="95">
        <v>0.26072670486540461</v>
      </c>
      <c r="E113" s="95">
        <v>0.12321691103429093</v>
      </c>
      <c r="F113" s="96">
        <v>0.1029977045216848</v>
      </c>
      <c r="G113" s="93">
        <v>0.17068059712792391</v>
      </c>
      <c r="H113" s="95">
        <v>0.12072078348049717</v>
      </c>
      <c r="I113" s="95">
        <v>0.12313744188818691</v>
      </c>
      <c r="J113" s="96">
        <v>0.24537848226776959</v>
      </c>
      <c r="K113" s="97">
        <v>8.5334890776206807E-3</v>
      </c>
      <c r="L113" s="6"/>
    </row>
    <row r="114" spans="1:12" s="2" customFormat="1" ht="10.5" outlineLevel="1" x14ac:dyDescent="0.25">
      <c r="A114" s="130"/>
      <c r="B114" s="21" t="s">
        <v>42</v>
      </c>
      <c r="C114" s="88">
        <v>0.15932031367698249</v>
      </c>
      <c r="D114" s="90">
        <v>0.21410409896813182</v>
      </c>
      <c r="E114" s="90">
        <v>0.10737411810186527</v>
      </c>
      <c r="F114" s="91">
        <v>9.7987147750856401E-2</v>
      </c>
      <c r="G114" s="88">
        <v>0.15047535225227368</v>
      </c>
      <c r="H114" s="90">
        <v>0.11841210117249111</v>
      </c>
      <c r="I114" s="90">
        <v>0.10732579491640089</v>
      </c>
      <c r="J114" s="91">
        <v>0.20159527917385542</v>
      </c>
      <c r="K114" s="92">
        <v>8.844961424708803E-3</v>
      </c>
      <c r="L114" s="6"/>
    </row>
    <row r="115" spans="1:12" s="2" customFormat="1" ht="10.5" outlineLevel="1" x14ac:dyDescent="0.25">
      <c r="A115" s="130"/>
      <c r="B115" s="20" t="s">
        <v>43</v>
      </c>
      <c r="C115" s="93">
        <v>0.14742216966055105</v>
      </c>
      <c r="D115" s="95">
        <v>0.19315030253374274</v>
      </c>
      <c r="E115" s="95">
        <v>0.10520425293788473</v>
      </c>
      <c r="F115" s="96">
        <v>8.9830049927445338E-2</v>
      </c>
      <c r="G115" s="93">
        <v>0.13663060154701784</v>
      </c>
      <c r="H115" s="95">
        <v>0.11329879602808905</v>
      </c>
      <c r="I115" s="95">
        <v>0.10520425293788473</v>
      </c>
      <c r="J115" s="96">
        <v>0.17160284315895619</v>
      </c>
      <c r="K115" s="97">
        <v>1.079156811353321E-2</v>
      </c>
      <c r="L115" s="6"/>
    </row>
    <row r="116" spans="1:12" s="2" customFormat="1" ht="10.5" outlineLevel="1" x14ac:dyDescent="0.25">
      <c r="A116" s="130"/>
      <c r="B116" s="21" t="s">
        <v>44</v>
      </c>
      <c r="C116" s="88">
        <v>0.13330714134606667</v>
      </c>
      <c r="D116" s="90">
        <v>0.17766704856815513</v>
      </c>
      <c r="E116" s="90">
        <v>0.10475552578700603</v>
      </c>
      <c r="F116" s="91">
        <v>8.2439775372498289E-2</v>
      </c>
      <c r="G116" s="88">
        <v>0.12738372268729789</v>
      </c>
      <c r="H116" s="90">
        <v>0.11591329217178138</v>
      </c>
      <c r="I116" s="90">
        <v>0.10462156731413262</v>
      </c>
      <c r="J116" s="91">
        <v>0.14205297678602108</v>
      </c>
      <c r="K116" s="92">
        <v>5.9234186587687754E-3</v>
      </c>
      <c r="L116" s="6"/>
    </row>
    <row r="117" spans="1:12" s="2" customFormat="1" ht="10.5" outlineLevel="1" x14ac:dyDescent="0.25">
      <c r="A117" s="130"/>
      <c r="B117" s="20" t="s">
        <v>45</v>
      </c>
      <c r="C117" s="93">
        <v>0.12729489762545979</v>
      </c>
      <c r="D117" s="95">
        <v>0.15671016023268297</v>
      </c>
      <c r="E117" s="95">
        <v>9.6243555119076854E-2</v>
      </c>
      <c r="F117" s="96">
        <v>8.7075664419371909E-2</v>
      </c>
      <c r="G117" s="93">
        <v>0.1168495047825929</v>
      </c>
      <c r="H117" s="95">
        <v>0.1099490216579013</v>
      </c>
      <c r="I117" s="95">
        <v>9.6243555119076854E-2</v>
      </c>
      <c r="J117" s="96">
        <v>0.12740825744797668</v>
      </c>
      <c r="K117" s="97">
        <v>1.044539284286689E-2</v>
      </c>
      <c r="L117" s="6"/>
    </row>
    <row r="118" spans="1:12" s="2" customFormat="1" ht="10.5" outlineLevel="1" x14ac:dyDescent="0.25">
      <c r="A118" s="131"/>
      <c r="B118" s="14" t="s">
        <v>46</v>
      </c>
      <c r="C118" s="98">
        <v>0.1420269395151102</v>
      </c>
      <c r="D118" s="100">
        <v>0.19413586518154557</v>
      </c>
      <c r="E118" s="100">
        <v>0.11165048543689321</v>
      </c>
      <c r="F118" s="101">
        <v>5.5812330858973747E-2</v>
      </c>
      <c r="G118" s="98">
        <v>0.1332781726740791</v>
      </c>
      <c r="H118" s="100">
        <v>0.15816785808842998</v>
      </c>
      <c r="I118" s="100">
        <v>0.11165048543689321</v>
      </c>
      <c r="J118" s="101">
        <v>9.2124926427160081E-2</v>
      </c>
      <c r="K118" s="102">
        <v>8.7487668410310953E-3</v>
      </c>
      <c r="L118" s="6"/>
    </row>
    <row r="119" spans="1:12" s="2" customFormat="1" ht="10.5" collapsed="1" x14ac:dyDescent="0.25">
      <c r="A119" s="130" t="s">
        <v>72</v>
      </c>
      <c r="B119" s="82" t="s">
        <v>37</v>
      </c>
      <c r="C119" s="85">
        <v>0.16683234176701359</v>
      </c>
      <c r="D119" s="86">
        <v>0.24857905974118147</v>
      </c>
      <c r="E119" s="86">
        <v>0.10727451217422378</v>
      </c>
      <c r="F119" s="87">
        <v>8.2045642092539436E-2</v>
      </c>
      <c r="G119" s="85">
        <v>0.15884983613143117</v>
      </c>
      <c r="H119" s="86">
        <v>0.13128348184122365</v>
      </c>
      <c r="I119" s="86">
        <v>0.10714432788374809</v>
      </c>
      <c r="J119" s="87">
        <v>0.20706961377979755</v>
      </c>
      <c r="K119" s="87">
        <v>7.9825056355824105E-3</v>
      </c>
    </row>
    <row r="120" spans="1:12" s="2" customFormat="1" ht="11.25" hidden="1" customHeight="1" outlineLevel="1" x14ac:dyDescent="0.25">
      <c r="A120" s="130"/>
      <c r="B120" s="21" t="s">
        <v>38</v>
      </c>
      <c r="C120" s="88">
        <v>0.28831665395144279</v>
      </c>
      <c r="D120" s="90">
        <v>0.90006735387138337</v>
      </c>
      <c r="E120" s="90">
        <v>9.6251204164873233E-2</v>
      </c>
      <c r="F120" s="91">
        <v>7.4333262882684006E-2</v>
      </c>
      <c r="G120" s="88">
        <v>0.2825795449445766</v>
      </c>
      <c r="H120" s="90">
        <v>8.8497130139393226E-2</v>
      </c>
      <c r="I120" s="90">
        <v>9.6141889906877914E-2</v>
      </c>
      <c r="J120" s="91">
        <v>0.91731442124791585</v>
      </c>
      <c r="K120" s="92">
        <v>5.7371090068662209E-3</v>
      </c>
      <c r="L120" s="6"/>
    </row>
    <row r="121" spans="1:12" s="2" customFormat="1" ht="10.5" hidden="1" outlineLevel="1" x14ac:dyDescent="0.25">
      <c r="A121" s="130"/>
      <c r="B121" s="20" t="s">
        <v>39</v>
      </c>
      <c r="C121" s="93">
        <v>0.23404609249868111</v>
      </c>
      <c r="D121" s="95">
        <v>0.47359486447931526</v>
      </c>
      <c r="E121" s="95">
        <v>0.12098057077594529</v>
      </c>
      <c r="F121" s="96">
        <v>0.10706474518380921</v>
      </c>
      <c r="G121" s="93">
        <v>0.23232558471124462</v>
      </c>
      <c r="H121" s="95">
        <v>0.12174037089871612</v>
      </c>
      <c r="I121" s="95">
        <v>0.12091258888632068</v>
      </c>
      <c r="J121" s="96">
        <v>0.47120771788956467</v>
      </c>
      <c r="K121" s="97">
        <v>1.7205077874364908E-3</v>
      </c>
      <c r="L121" s="6"/>
    </row>
    <row r="122" spans="1:12" s="2" customFormat="1" ht="10.5" hidden="1" outlineLevel="1" x14ac:dyDescent="0.25">
      <c r="A122" s="130"/>
      <c r="B122" s="21" t="s">
        <v>40</v>
      </c>
      <c r="C122" s="88">
        <v>0.20784535035245591</v>
      </c>
      <c r="D122" s="90">
        <v>0.35211711333277323</v>
      </c>
      <c r="E122" s="90">
        <v>0.12061619718309859</v>
      </c>
      <c r="F122" s="91">
        <v>0.11198000512968835</v>
      </c>
      <c r="G122" s="88">
        <v>0.21022173426774335</v>
      </c>
      <c r="H122" s="90">
        <v>0.12628118961606319</v>
      </c>
      <c r="I122" s="90">
        <v>0.12044014084507042</v>
      </c>
      <c r="J122" s="91">
        <v>0.3531190142266995</v>
      </c>
      <c r="K122" s="92">
        <v>-2.376383915287454E-3</v>
      </c>
      <c r="L122" s="6"/>
    </row>
    <row r="123" spans="1:12" s="2" customFormat="1" ht="10.5" hidden="1" outlineLevel="1" x14ac:dyDescent="0.25">
      <c r="A123" s="130"/>
      <c r="B123" s="20" t="s">
        <v>41</v>
      </c>
      <c r="C123" s="93">
        <v>0.17617760565842377</v>
      </c>
      <c r="D123" s="95">
        <v>0.26345869981579301</v>
      </c>
      <c r="E123" s="95">
        <v>0.11766406197307948</v>
      </c>
      <c r="F123" s="96">
        <v>0.1039132539079653</v>
      </c>
      <c r="G123" s="93">
        <v>0.17857651915500156</v>
      </c>
      <c r="H123" s="95">
        <v>0.12617569199614506</v>
      </c>
      <c r="I123" s="95">
        <v>0.11747135961151203</v>
      </c>
      <c r="J123" s="96">
        <v>0.25397527492780242</v>
      </c>
      <c r="K123" s="97">
        <v>-2.3989134965777831E-3</v>
      </c>
      <c r="L123" s="6"/>
    </row>
    <row r="124" spans="1:12" s="2" customFormat="1" ht="10.5" hidden="1" outlineLevel="1" x14ac:dyDescent="0.25">
      <c r="A124" s="130"/>
      <c r="B124" s="21" t="s">
        <v>42</v>
      </c>
      <c r="C124" s="88">
        <v>0.16292417760934019</v>
      </c>
      <c r="D124" s="90">
        <v>0.22556673373574782</v>
      </c>
      <c r="E124" s="90">
        <v>0.10788249368602951</v>
      </c>
      <c r="F124" s="91">
        <v>9.551827209580159E-2</v>
      </c>
      <c r="G124" s="88">
        <v>0.15540719286866245</v>
      </c>
      <c r="H124" s="90">
        <v>0.12306984765737281</v>
      </c>
      <c r="I124" s="90">
        <v>0.10782932340821481</v>
      </c>
      <c r="J124" s="91">
        <v>0.20370116777084682</v>
      </c>
      <c r="K124" s="92">
        <v>7.516984740677744E-3</v>
      </c>
      <c r="L124" s="6"/>
    </row>
    <row r="125" spans="1:12" s="2" customFormat="1" ht="10.5" hidden="1" outlineLevel="1" x14ac:dyDescent="0.25">
      <c r="A125" s="130"/>
      <c r="B125" s="20" t="s">
        <v>43</v>
      </c>
      <c r="C125" s="93">
        <v>0.14394361122188506</v>
      </c>
      <c r="D125" s="95">
        <v>0.19315892283544342</v>
      </c>
      <c r="E125" s="95">
        <v>9.1568186761400716E-2</v>
      </c>
      <c r="F125" s="96">
        <v>8.8661095996890787E-2</v>
      </c>
      <c r="G125" s="93">
        <v>0.13794764766730297</v>
      </c>
      <c r="H125" s="95">
        <v>0.1134806752810153</v>
      </c>
      <c r="I125" s="95">
        <v>9.135068513013847E-2</v>
      </c>
      <c r="J125" s="96">
        <v>0.17516517683637778</v>
      </c>
      <c r="K125" s="97">
        <v>5.9959635545820946E-3</v>
      </c>
      <c r="L125" s="6"/>
    </row>
    <row r="126" spans="1:12" s="2" customFormat="1" ht="10.5" hidden="1" outlineLevel="1" x14ac:dyDescent="0.25">
      <c r="A126" s="130"/>
      <c r="B126" s="21" t="s">
        <v>44</v>
      </c>
      <c r="C126" s="88">
        <v>0.12974943326881511</v>
      </c>
      <c r="D126" s="90">
        <v>0.17971551305870798</v>
      </c>
      <c r="E126" s="90">
        <v>7.4906367041198504E-2</v>
      </c>
      <c r="F126" s="91">
        <v>7.8118415679869338E-2</v>
      </c>
      <c r="G126" s="88">
        <v>0.12260673751120282</v>
      </c>
      <c r="H126" s="90">
        <v>0.11490124610960557</v>
      </c>
      <c r="I126" s="90">
        <v>7.4805142220872561E-2</v>
      </c>
      <c r="J126" s="91">
        <v>0.13420008166598613</v>
      </c>
      <c r="K126" s="92">
        <v>7.1426957576122734E-3</v>
      </c>
      <c r="L126" s="6"/>
    </row>
    <row r="127" spans="1:12" s="2" customFormat="1" ht="10.5" hidden="1" outlineLevel="1" x14ac:dyDescent="0.25">
      <c r="A127" s="130"/>
      <c r="B127" s="20" t="s">
        <v>45</v>
      </c>
      <c r="C127" s="93">
        <v>0.12989039507007288</v>
      </c>
      <c r="D127" s="95">
        <v>0.16556051555155707</v>
      </c>
      <c r="E127" s="95">
        <v>7.5841901707386097E-2</v>
      </c>
      <c r="F127" s="96">
        <v>8.7339417543451717E-2</v>
      </c>
      <c r="G127" s="93">
        <v>0.11794107952720097</v>
      </c>
      <c r="H127" s="95">
        <v>0.11141311599147609</v>
      </c>
      <c r="I127" s="95">
        <v>7.5275917366286194E-2</v>
      </c>
      <c r="J127" s="96">
        <v>0.12842721230793078</v>
      </c>
      <c r="K127" s="97">
        <v>1.1949315542871925E-2</v>
      </c>
      <c r="L127" s="6"/>
    </row>
    <row r="128" spans="1:12" s="2" customFormat="1" ht="10.5" hidden="1" outlineLevel="1" x14ac:dyDescent="0.25">
      <c r="A128" s="131"/>
      <c r="B128" s="14" t="s">
        <v>46</v>
      </c>
      <c r="C128" s="98">
        <v>0.1404917253461837</v>
      </c>
      <c r="D128" s="100">
        <v>0.1950305321490316</v>
      </c>
      <c r="E128" s="100" t="s">
        <v>71</v>
      </c>
      <c r="F128" s="101">
        <v>6.4448926054373745E-2</v>
      </c>
      <c r="G128" s="98">
        <v>0.12603663230870321</v>
      </c>
      <c r="H128" s="100">
        <v>0.14966905853659521</v>
      </c>
      <c r="I128" s="100" t="s">
        <v>71</v>
      </c>
      <c r="J128" s="101">
        <v>9.3086225987524626E-2</v>
      </c>
      <c r="K128" s="102">
        <v>1.445509303748049E-2</v>
      </c>
      <c r="L128" s="6"/>
    </row>
    <row r="129" spans="1:12" s="2" customFormat="1" ht="10.5" collapsed="1" x14ac:dyDescent="0.25">
      <c r="A129" s="127" t="s">
        <v>70</v>
      </c>
      <c r="B129" s="82" t="s">
        <v>37</v>
      </c>
      <c r="C129" s="85">
        <v>0.15901999999999999</v>
      </c>
      <c r="D129" s="86">
        <v>0.22917000000000001</v>
      </c>
      <c r="E129" s="86">
        <v>0.11085</v>
      </c>
      <c r="F129" s="87">
        <v>0.10807</v>
      </c>
      <c r="G129" s="85">
        <v>0.16611999999999999</v>
      </c>
      <c r="H129" s="86">
        <v>0.11595999999999999</v>
      </c>
      <c r="I129" s="86">
        <v>0.11073</v>
      </c>
      <c r="J129" s="87">
        <v>0.22353999999999999</v>
      </c>
      <c r="K129" s="87">
        <v>-7.0999999999999952E-3</v>
      </c>
    </row>
    <row r="130" spans="1:12" s="2" customFormat="1" ht="11.25" hidden="1" customHeight="1" outlineLevel="1" x14ac:dyDescent="0.25">
      <c r="A130" s="128"/>
      <c r="B130" s="21" t="s">
        <v>38</v>
      </c>
      <c r="C130" s="88">
        <v>0.27755000000000002</v>
      </c>
      <c r="D130" s="90">
        <v>0.90034000000000003</v>
      </c>
      <c r="E130" s="90">
        <v>9.6949999999999995E-2</v>
      </c>
      <c r="F130" s="91">
        <v>7.5679999999999997E-2</v>
      </c>
      <c r="G130" s="88">
        <v>0.28941</v>
      </c>
      <c r="H130" s="90">
        <v>8.5199999999999998E-2</v>
      </c>
      <c r="I130" s="90">
        <v>9.6850000000000006E-2</v>
      </c>
      <c r="J130" s="91">
        <v>0.90649000000000002</v>
      </c>
      <c r="K130" s="92">
        <v>-1.1859999999999982E-2</v>
      </c>
      <c r="L130" s="6"/>
    </row>
    <row r="131" spans="1:12" s="2" customFormat="1" ht="10.5" hidden="1" outlineLevel="1" x14ac:dyDescent="0.25">
      <c r="A131" s="128"/>
      <c r="B131" s="20" t="s">
        <v>39</v>
      </c>
      <c r="C131" s="93">
        <v>0.22947000000000001</v>
      </c>
      <c r="D131" s="95">
        <v>0.45893</v>
      </c>
      <c r="E131" s="95">
        <v>0.12021999999999999</v>
      </c>
      <c r="F131" s="96">
        <v>0.11316</v>
      </c>
      <c r="G131" s="93">
        <v>0.23669999999999999</v>
      </c>
      <c r="H131" s="95">
        <v>0.12411</v>
      </c>
      <c r="I131" s="95">
        <v>0.12006</v>
      </c>
      <c r="J131" s="96">
        <v>0.47671000000000002</v>
      </c>
      <c r="K131" s="97">
        <v>-7.2299999999999864E-3</v>
      </c>
      <c r="L131" s="6"/>
    </row>
    <row r="132" spans="1:12" s="2" customFormat="1" ht="10.5" hidden="1" outlineLevel="1" x14ac:dyDescent="0.25">
      <c r="A132" s="128"/>
      <c r="B132" s="21" t="s">
        <v>40</v>
      </c>
      <c r="C132" s="88">
        <v>0.20207</v>
      </c>
      <c r="D132" s="90">
        <v>0.33893000000000001</v>
      </c>
      <c r="E132" s="90">
        <v>0.12711</v>
      </c>
      <c r="F132" s="91">
        <v>0.11221</v>
      </c>
      <c r="G132" s="88">
        <v>0.2117</v>
      </c>
      <c r="H132" s="90">
        <v>0.13086999999999999</v>
      </c>
      <c r="I132" s="90">
        <v>0.12703999999999999</v>
      </c>
      <c r="J132" s="91">
        <v>0.34279999999999999</v>
      </c>
      <c r="K132" s="92">
        <v>-9.6299999999999997E-3</v>
      </c>
      <c r="L132" s="6"/>
    </row>
    <row r="133" spans="1:12" s="2" customFormat="1" ht="10.5" hidden="1" outlineLevel="1" x14ac:dyDescent="0.25">
      <c r="A133" s="128"/>
      <c r="B133" s="20" t="s">
        <v>41</v>
      </c>
      <c r="C133" s="93">
        <v>0.17748</v>
      </c>
      <c r="D133" s="95">
        <v>0.26264999999999999</v>
      </c>
      <c r="E133" s="95">
        <v>0.12268</v>
      </c>
      <c r="F133" s="96">
        <v>0.10997</v>
      </c>
      <c r="G133" s="93">
        <v>0.18365000000000001</v>
      </c>
      <c r="H133" s="95">
        <v>0.12875</v>
      </c>
      <c r="I133" s="95">
        <v>0.12249</v>
      </c>
      <c r="J133" s="96">
        <v>0.25864999999999999</v>
      </c>
      <c r="K133" s="97">
        <v>-6.1700000000000088E-3</v>
      </c>
      <c r="L133" s="6"/>
    </row>
    <row r="134" spans="1:12" s="2" customFormat="1" ht="10.5" hidden="1" outlineLevel="1" x14ac:dyDescent="0.25">
      <c r="A134" s="128"/>
      <c r="B134" s="21" t="s">
        <v>42</v>
      </c>
      <c r="C134" s="88">
        <v>0.16020000000000001</v>
      </c>
      <c r="D134" s="90">
        <v>0.21687000000000001</v>
      </c>
      <c r="E134" s="90">
        <v>0.11926</v>
      </c>
      <c r="F134" s="91">
        <v>0.10312</v>
      </c>
      <c r="G134" s="88">
        <v>0.1648</v>
      </c>
      <c r="H134" s="90">
        <v>0.12292</v>
      </c>
      <c r="I134" s="90">
        <v>0.11926</v>
      </c>
      <c r="J134" s="91">
        <v>0.22112000000000001</v>
      </c>
      <c r="K134" s="92">
        <v>-4.599999999999993E-3</v>
      </c>
      <c r="L134" s="6"/>
    </row>
    <row r="135" spans="1:12" s="2" customFormat="1" ht="10.5" hidden="1" outlineLevel="1" x14ac:dyDescent="0.25">
      <c r="A135" s="128"/>
      <c r="B135" s="20" t="s">
        <v>43</v>
      </c>
      <c r="C135" s="93">
        <v>0.14227999999999999</v>
      </c>
      <c r="D135" s="95">
        <v>0.19581999999999999</v>
      </c>
      <c r="E135" s="95">
        <v>0.11845</v>
      </c>
      <c r="F135" s="96">
        <v>8.6959999999999996E-2</v>
      </c>
      <c r="G135" s="93">
        <v>0.14215</v>
      </c>
      <c r="H135" s="95">
        <v>0.11912</v>
      </c>
      <c r="I135" s="95">
        <v>0.11819</v>
      </c>
      <c r="J135" s="96">
        <v>0.1694</v>
      </c>
      <c r="K135" s="97">
        <v>1.2999999999999123E-4</v>
      </c>
      <c r="L135" s="6"/>
    </row>
    <row r="136" spans="1:12" s="2" customFormat="1" ht="10.5" hidden="1" outlineLevel="1" x14ac:dyDescent="0.25">
      <c r="A136" s="128"/>
      <c r="B136" s="21" t="s">
        <v>44</v>
      </c>
      <c r="C136" s="88">
        <v>0.12608</v>
      </c>
      <c r="D136" s="90">
        <v>0.15861</v>
      </c>
      <c r="E136" s="90">
        <v>9.0700000000000003E-2</v>
      </c>
      <c r="F136" s="91">
        <v>9.6339999999999995E-2</v>
      </c>
      <c r="G136" s="88">
        <v>0.12981000000000001</v>
      </c>
      <c r="H136" s="90">
        <v>0.10489</v>
      </c>
      <c r="I136" s="90">
        <v>9.0480000000000005E-2</v>
      </c>
      <c r="J136" s="91">
        <v>0.15642</v>
      </c>
      <c r="K136" s="92">
        <v>-3.7300000000000111E-3</v>
      </c>
      <c r="L136" s="6"/>
    </row>
    <row r="137" spans="1:12" s="2" customFormat="1" ht="10.5" hidden="1" outlineLevel="1" x14ac:dyDescent="0.25">
      <c r="A137" s="128"/>
      <c r="B137" s="20" t="s">
        <v>45</v>
      </c>
      <c r="C137" s="93">
        <v>0.12545000000000001</v>
      </c>
      <c r="D137" s="95">
        <v>0.15945000000000001</v>
      </c>
      <c r="E137" s="95">
        <v>8.9590000000000003E-2</v>
      </c>
      <c r="F137" s="96">
        <v>9.2420000000000002E-2</v>
      </c>
      <c r="G137" s="93">
        <v>0.13019</v>
      </c>
      <c r="H137" s="95">
        <v>0.11903</v>
      </c>
      <c r="I137" s="95">
        <v>8.9590000000000003E-2</v>
      </c>
      <c r="J137" s="96">
        <v>0.14238999999999999</v>
      </c>
      <c r="K137" s="97">
        <v>-4.7399999999999942E-3</v>
      </c>
      <c r="L137" s="6"/>
    </row>
    <row r="138" spans="1:12" s="2" customFormat="1" ht="10.5" hidden="1" outlineLevel="1" x14ac:dyDescent="0.25">
      <c r="A138" s="129"/>
      <c r="B138" s="14" t="s">
        <v>46</v>
      </c>
      <c r="C138" s="98">
        <v>0.1249</v>
      </c>
      <c r="D138" s="100">
        <v>0.13400999999999999</v>
      </c>
      <c r="E138" s="100">
        <v>6.1650000000000003E-2</v>
      </c>
      <c r="F138" s="101">
        <v>0.11867999999999999</v>
      </c>
      <c r="G138" s="98">
        <v>0.13395000000000001</v>
      </c>
      <c r="H138" s="100">
        <v>0.11226999999999999</v>
      </c>
      <c r="I138" s="100">
        <v>6.1650000000000003E-2</v>
      </c>
      <c r="J138" s="101">
        <v>0.15004999999999999</v>
      </c>
      <c r="K138" s="102">
        <v>-9.0500000000000164E-3</v>
      </c>
      <c r="L138" s="6"/>
    </row>
    <row r="139" spans="1:12" s="2" customFormat="1" ht="10.5" collapsed="1" x14ac:dyDescent="0.25">
      <c r="A139" s="127" t="s">
        <v>69</v>
      </c>
      <c r="B139" s="82" t="s">
        <v>37</v>
      </c>
      <c r="C139" s="85">
        <v>0.17219999999999999</v>
      </c>
      <c r="D139" s="86">
        <v>0.25025999999999998</v>
      </c>
      <c r="E139" s="86">
        <v>0.12204</v>
      </c>
      <c r="F139" s="87">
        <v>0.12018</v>
      </c>
      <c r="G139" s="85">
        <v>0.1777</v>
      </c>
      <c r="H139" s="86">
        <v>0.12103</v>
      </c>
      <c r="I139" s="86">
        <v>0.12189999999999999</v>
      </c>
      <c r="J139" s="87">
        <v>0.23547000000000001</v>
      </c>
      <c r="K139" s="87">
        <v>-5.5000000000000049E-3</v>
      </c>
    </row>
    <row r="140" spans="1:12" s="2" customFormat="1" ht="11.25" hidden="1" customHeight="1" outlineLevel="1" x14ac:dyDescent="0.25">
      <c r="A140" s="128"/>
      <c r="B140" s="21" t="s">
        <v>38</v>
      </c>
      <c r="C140" s="88">
        <v>0.29476000000000002</v>
      </c>
      <c r="D140" s="90">
        <v>0.90698000000000001</v>
      </c>
      <c r="E140" s="90">
        <v>0.10598</v>
      </c>
      <c r="F140" s="91">
        <v>8.1879999999999994E-2</v>
      </c>
      <c r="G140" s="88">
        <v>0.29693000000000003</v>
      </c>
      <c r="H140" s="90">
        <v>9.4270000000000007E-2</v>
      </c>
      <c r="I140" s="90">
        <v>0.10587000000000001</v>
      </c>
      <c r="J140" s="91">
        <v>0.91805999999999999</v>
      </c>
      <c r="K140" s="92">
        <v>-2.1700000000000053E-3</v>
      </c>
      <c r="L140" s="6"/>
    </row>
    <row r="141" spans="1:12" s="2" customFormat="1" ht="10.5" hidden="1" outlineLevel="1" x14ac:dyDescent="0.25">
      <c r="A141" s="128"/>
      <c r="B141" s="20" t="s">
        <v>39</v>
      </c>
      <c r="C141" s="93">
        <v>0.24582999999999999</v>
      </c>
      <c r="D141" s="95">
        <v>0.47015000000000001</v>
      </c>
      <c r="E141" s="95">
        <v>0.13270000000000001</v>
      </c>
      <c r="F141" s="96">
        <v>0.12353</v>
      </c>
      <c r="G141" s="93">
        <v>0.24806</v>
      </c>
      <c r="H141" s="95">
        <v>0.13417999999999999</v>
      </c>
      <c r="I141" s="95">
        <v>0.13259000000000001</v>
      </c>
      <c r="J141" s="96">
        <v>0.49626999999999999</v>
      </c>
      <c r="K141" s="97">
        <v>-2.2300000000000098E-3</v>
      </c>
      <c r="L141" s="6"/>
    </row>
    <row r="142" spans="1:12" s="2" customFormat="1" ht="10.5" hidden="1" outlineLevel="1" x14ac:dyDescent="0.25">
      <c r="A142" s="128"/>
      <c r="B142" s="21" t="s">
        <v>40</v>
      </c>
      <c r="C142" s="88">
        <v>0.22206999999999999</v>
      </c>
      <c r="D142" s="90">
        <v>0.35454000000000002</v>
      </c>
      <c r="E142" s="90">
        <v>0.13739000000000001</v>
      </c>
      <c r="F142" s="91">
        <v>0.12828999999999999</v>
      </c>
      <c r="G142" s="88">
        <v>0.22173000000000001</v>
      </c>
      <c r="H142" s="90">
        <v>0.13683999999999999</v>
      </c>
      <c r="I142" s="90">
        <v>0.13721</v>
      </c>
      <c r="J142" s="91">
        <v>0.36653999999999998</v>
      </c>
      <c r="K142" s="92">
        <v>3.3999999999997921E-4</v>
      </c>
      <c r="L142" s="6"/>
    </row>
    <row r="143" spans="1:12" s="2" customFormat="1" ht="10.5" hidden="1" outlineLevel="1" x14ac:dyDescent="0.25">
      <c r="A143" s="128"/>
      <c r="B143" s="20" t="s">
        <v>41</v>
      </c>
      <c r="C143" s="93">
        <v>0.19858000000000001</v>
      </c>
      <c r="D143" s="95">
        <v>0.27921000000000001</v>
      </c>
      <c r="E143" s="95">
        <v>0.13805999999999999</v>
      </c>
      <c r="F143" s="96">
        <v>0.12364</v>
      </c>
      <c r="G143" s="93">
        <v>0.19151000000000001</v>
      </c>
      <c r="H143" s="95">
        <v>0.13813</v>
      </c>
      <c r="I143" s="95">
        <v>0.13789000000000001</v>
      </c>
      <c r="J143" s="96">
        <v>0.27277000000000001</v>
      </c>
      <c r="K143" s="97">
        <v>7.069999999999993E-3</v>
      </c>
      <c r="L143" s="6"/>
    </row>
    <row r="144" spans="1:12" s="2" customFormat="1" ht="10.5" hidden="1" outlineLevel="1" x14ac:dyDescent="0.25">
      <c r="A144" s="128"/>
      <c r="B144" s="21" t="s">
        <v>42</v>
      </c>
      <c r="C144" s="88">
        <v>0.18242</v>
      </c>
      <c r="D144" s="90">
        <v>0.24285000000000001</v>
      </c>
      <c r="E144" s="90">
        <v>0.13125000000000001</v>
      </c>
      <c r="F144" s="91">
        <v>0.11511</v>
      </c>
      <c r="G144" s="88">
        <v>0.17027</v>
      </c>
      <c r="H144" s="90">
        <v>0.13555</v>
      </c>
      <c r="I144" s="90">
        <v>0.13120000000000001</v>
      </c>
      <c r="J144" s="91">
        <v>0.22178</v>
      </c>
      <c r="K144" s="92">
        <v>1.2149999999999994E-2</v>
      </c>
      <c r="L144" s="6"/>
    </row>
    <row r="145" spans="1:12" s="2" customFormat="1" ht="10.5" hidden="1" outlineLevel="1" x14ac:dyDescent="0.25">
      <c r="A145" s="128"/>
      <c r="B145" s="20" t="s">
        <v>43</v>
      </c>
      <c r="C145" s="93">
        <v>0.15173</v>
      </c>
      <c r="D145" s="95">
        <v>0.19206000000000001</v>
      </c>
      <c r="E145" s="95">
        <v>0.11</v>
      </c>
      <c r="F145" s="96">
        <v>0.1043</v>
      </c>
      <c r="G145" s="93">
        <v>0.14499000000000001</v>
      </c>
      <c r="H145" s="95">
        <v>0.11701</v>
      </c>
      <c r="I145" s="95">
        <v>0.10959000000000001</v>
      </c>
      <c r="J145" s="96">
        <v>0.18744</v>
      </c>
      <c r="K145" s="97">
        <v>6.739999999999996E-3</v>
      </c>
      <c r="L145" s="6"/>
    </row>
    <row r="146" spans="1:12" s="2" customFormat="1" ht="10.5" hidden="1" outlineLevel="1" x14ac:dyDescent="0.25">
      <c r="A146" s="128"/>
      <c r="B146" s="21" t="s">
        <v>44</v>
      </c>
      <c r="C146" s="88">
        <v>0.14493</v>
      </c>
      <c r="D146" s="90">
        <v>0.18239</v>
      </c>
      <c r="E146" s="90">
        <v>0.10585</v>
      </c>
      <c r="F146" s="91">
        <v>0.10188</v>
      </c>
      <c r="G146" s="88">
        <v>0.13766</v>
      </c>
      <c r="H146" s="90">
        <v>0.11994</v>
      </c>
      <c r="I146" s="90">
        <v>0.10549</v>
      </c>
      <c r="J146" s="91">
        <v>0.16092000000000001</v>
      </c>
      <c r="K146" s="92">
        <v>7.2699999999999987E-3</v>
      </c>
      <c r="L146" s="6"/>
    </row>
    <row r="147" spans="1:12" s="2" customFormat="1" ht="10.5" hidden="1" outlineLevel="1" x14ac:dyDescent="0.25">
      <c r="A147" s="128"/>
      <c r="B147" s="20" t="s">
        <v>45</v>
      </c>
      <c r="C147" s="93">
        <v>0.13966999999999999</v>
      </c>
      <c r="D147" s="95">
        <v>0.14254</v>
      </c>
      <c r="E147" s="95">
        <v>0.13191</v>
      </c>
      <c r="F147" s="96">
        <v>0.13569000000000001</v>
      </c>
      <c r="G147" s="93">
        <v>0.13971</v>
      </c>
      <c r="H147" s="95">
        <v>0.1016</v>
      </c>
      <c r="I147" s="95">
        <v>0.13191</v>
      </c>
      <c r="J147" s="96">
        <v>0.19539000000000001</v>
      </c>
      <c r="K147" s="97">
        <v>-4.0000000000012248E-5</v>
      </c>
      <c r="L147" s="6"/>
    </row>
    <row r="148" spans="1:12" s="2" customFormat="1" ht="10.5" hidden="1" outlineLevel="1" x14ac:dyDescent="0.25">
      <c r="A148" s="129"/>
      <c r="B148" s="14" t="s">
        <v>46</v>
      </c>
      <c r="C148" s="98">
        <v>0.12988</v>
      </c>
      <c r="D148" s="100">
        <v>0.14085</v>
      </c>
      <c r="E148" s="100">
        <v>0</v>
      </c>
      <c r="F148" s="101">
        <v>0.12514</v>
      </c>
      <c r="G148" s="98">
        <v>0.15164</v>
      </c>
      <c r="H148" s="100">
        <v>0.11456</v>
      </c>
      <c r="I148" s="100">
        <v>0</v>
      </c>
      <c r="J148" s="101">
        <v>0.16766</v>
      </c>
      <c r="K148" s="102">
        <v>-2.1760000000000002E-2</v>
      </c>
      <c r="L148" s="6"/>
    </row>
    <row r="149" spans="1:12" s="2" customFormat="1" ht="10.5" collapsed="1" x14ac:dyDescent="0.25">
      <c r="A149" s="127" t="s">
        <v>19</v>
      </c>
      <c r="B149" s="82" t="s">
        <v>37</v>
      </c>
      <c r="C149" s="85">
        <v>0.18456310627940734</v>
      </c>
      <c r="D149" s="86">
        <v>0.26654194237635553</v>
      </c>
      <c r="E149" s="86">
        <v>0.12256007083070314</v>
      </c>
      <c r="F149" s="87">
        <v>9.4415321295765214E-2</v>
      </c>
      <c r="G149" s="85">
        <v>0.16936576480008952</v>
      </c>
      <c r="H149" s="86">
        <v>0.14658398286801688</v>
      </c>
      <c r="I149" s="86">
        <v>0.12245349685606775</v>
      </c>
      <c r="J149" s="87">
        <v>0.21181199340171716</v>
      </c>
      <c r="K149" s="87">
        <v>1.5197341479317811E-2</v>
      </c>
    </row>
    <row r="150" spans="1:12" s="2" customFormat="1" ht="11.25" hidden="1" customHeight="1" outlineLevel="1" x14ac:dyDescent="0.25">
      <c r="A150" s="128"/>
      <c r="B150" s="21" t="s">
        <v>38</v>
      </c>
      <c r="C150" s="88">
        <v>0.31301422472356438</v>
      </c>
      <c r="D150" s="90">
        <v>0.91732803332471169</v>
      </c>
      <c r="E150" s="90">
        <v>0.10954837120849352</v>
      </c>
      <c r="F150" s="91">
        <v>8.7045049630949348E-2</v>
      </c>
      <c r="G150" s="88">
        <v>0.29233713983397164</v>
      </c>
      <c r="H150" s="90">
        <v>9.6584489306960342E-2</v>
      </c>
      <c r="I150" s="90">
        <v>0.10944575939582164</v>
      </c>
      <c r="J150" s="91">
        <v>0.9265523650863432</v>
      </c>
      <c r="K150" s="92">
        <v>2.0677084889592745E-2</v>
      </c>
      <c r="L150" s="6"/>
    </row>
    <row r="151" spans="1:12" s="2" customFormat="1" ht="10.5" hidden="1" outlineLevel="1" x14ac:dyDescent="0.25">
      <c r="A151" s="128"/>
      <c r="B151" s="20" t="s">
        <v>39</v>
      </c>
      <c r="C151" s="93">
        <v>0.26022850724557622</v>
      </c>
      <c r="D151" s="95">
        <v>0.49047248999723841</v>
      </c>
      <c r="E151" s="95">
        <v>0.13640244480884683</v>
      </c>
      <c r="F151" s="96">
        <v>0.1262472653540366</v>
      </c>
      <c r="G151" s="93">
        <v>0.24093612476753393</v>
      </c>
      <c r="H151" s="95">
        <v>0.13766882670657068</v>
      </c>
      <c r="I151" s="95">
        <v>0.13625337109867325</v>
      </c>
      <c r="J151" s="96">
        <v>0.48126719873158164</v>
      </c>
      <c r="K151" s="97">
        <v>1.9292382478042297E-2</v>
      </c>
      <c r="L151" s="6"/>
    </row>
    <row r="152" spans="1:12" s="2" customFormat="1" ht="10.5" hidden="1" outlineLevel="1" x14ac:dyDescent="0.25">
      <c r="A152" s="128"/>
      <c r="B152" s="21" t="s">
        <v>40</v>
      </c>
      <c r="C152" s="88">
        <v>0.2393820195010434</v>
      </c>
      <c r="D152" s="90">
        <v>0.37403164413529</v>
      </c>
      <c r="E152" s="90">
        <v>0.1388868051909084</v>
      </c>
      <c r="F152" s="91">
        <v>0.13040207107777799</v>
      </c>
      <c r="G152" s="88">
        <v>0.21701317561108557</v>
      </c>
      <c r="H152" s="90">
        <v>0.14350397979807322</v>
      </c>
      <c r="I152" s="90">
        <v>0.13881179206361113</v>
      </c>
      <c r="J152" s="91">
        <v>0.360578432592224</v>
      </c>
      <c r="K152" s="92">
        <v>2.2368843889957829E-2</v>
      </c>
      <c r="L152" s="6"/>
    </row>
    <row r="153" spans="1:12" s="2" customFormat="1" ht="10.5" hidden="1" outlineLevel="1" x14ac:dyDescent="0.25">
      <c r="A153" s="128"/>
      <c r="B153" s="20" t="s">
        <v>41</v>
      </c>
      <c r="C153" s="93">
        <v>0.20766420679678818</v>
      </c>
      <c r="D153" s="95">
        <v>0.29144621275073895</v>
      </c>
      <c r="E153" s="95">
        <v>0.13359485013075839</v>
      </c>
      <c r="F153" s="96">
        <v>0.12125380968506604</v>
      </c>
      <c r="G153" s="93">
        <v>0.18716063229837104</v>
      </c>
      <c r="H153" s="95">
        <v>0.14404800723684902</v>
      </c>
      <c r="I153" s="95">
        <v>0.13347415007040836</v>
      </c>
      <c r="J153" s="96">
        <v>0.263820690822892</v>
      </c>
      <c r="K153" s="97">
        <v>2.0503574498417138E-2</v>
      </c>
      <c r="L153" s="6"/>
    </row>
    <row r="154" spans="1:12" s="2" customFormat="1" ht="10.5" hidden="1" outlineLevel="1" x14ac:dyDescent="0.25">
      <c r="A154" s="128"/>
      <c r="B154" s="21" t="s">
        <v>42</v>
      </c>
      <c r="C154" s="88">
        <v>0.18894841812991278</v>
      </c>
      <c r="D154" s="90">
        <v>0.24820332788996238</v>
      </c>
      <c r="E154" s="90">
        <v>0.12627882119407544</v>
      </c>
      <c r="F154" s="91">
        <v>0.11676763930102209</v>
      </c>
      <c r="G154" s="88">
        <v>0.16763521176332563</v>
      </c>
      <c r="H154" s="90">
        <v>0.141453308106786</v>
      </c>
      <c r="I154" s="90">
        <v>0.12617702448210924</v>
      </c>
      <c r="J154" s="91">
        <v>0.21352621167161226</v>
      </c>
      <c r="K154" s="92">
        <v>2.1313206366587151E-2</v>
      </c>
      <c r="L154" s="6"/>
    </row>
    <row r="155" spans="1:12" s="2" customFormat="1" ht="10.5" hidden="1" outlineLevel="1" x14ac:dyDescent="0.25">
      <c r="A155" s="128"/>
      <c r="B155" s="20" t="s">
        <v>43</v>
      </c>
      <c r="C155" s="93">
        <v>0.16170038496191333</v>
      </c>
      <c r="D155" s="95">
        <v>0.20571732954545455</v>
      </c>
      <c r="E155" s="95">
        <v>0.10556063502618236</v>
      </c>
      <c r="F155" s="96">
        <v>0.10124905581889238</v>
      </c>
      <c r="G155" s="93">
        <v>0.14009337374068309</v>
      </c>
      <c r="H155" s="95">
        <v>0.12329545454545454</v>
      </c>
      <c r="I155" s="95">
        <v>0.10547751641592552</v>
      </c>
      <c r="J155" s="96">
        <v>0.1705437388477159</v>
      </c>
      <c r="K155" s="97">
        <v>2.1607011221230238E-2</v>
      </c>
      <c r="L155" s="6"/>
    </row>
    <row r="156" spans="1:12" s="2" customFormat="1" ht="10.5" hidden="1" outlineLevel="1" x14ac:dyDescent="0.25">
      <c r="A156" s="128"/>
      <c r="B156" s="21" t="s">
        <v>44</v>
      </c>
      <c r="C156" s="88">
        <v>0.14552637975263613</v>
      </c>
      <c r="D156" s="90">
        <v>0.18784035126800558</v>
      </c>
      <c r="E156" s="90">
        <v>8.951541850220264E-2</v>
      </c>
      <c r="F156" s="91">
        <v>8.7775012595996765E-2</v>
      </c>
      <c r="G156" s="88">
        <v>0.13096135655356378</v>
      </c>
      <c r="H156" s="90">
        <v>0.11983048527481729</v>
      </c>
      <c r="I156" s="90">
        <v>8.951541850220264E-2</v>
      </c>
      <c r="J156" s="91">
        <v>0.14858695818129075</v>
      </c>
      <c r="K156" s="92">
        <v>1.4565023199072352E-2</v>
      </c>
      <c r="L156" s="6"/>
    </row>
    <row r="157" spans="1:12" s="2" customFormat="1" ht="10.5" hidden="1" outlineLevel="1" x14ac:dyDescent="0.25">
      <c r="A157" s="128"/>
      <c r="B157" s="20" t="s">
        <v>45</v>
      </c>
      <c r="C157" s="93">
        <v>0.15094737597946381</v>
      </c>
      <c r="D157" s="95">
        <v>0.17800040690618008</v>
      </c>
      <c r="E157" s="95">
        <v>9.4062316284538511E-2</v>
      </c>
      <c r="F157" s="96">
        <v>0.10331013851856669</v>
      </c>
      <c r="G157" s="93">
        <v>0.13146131959466131</v>
      </c>
      <c r="H157" s="95">
        <v>0.12592343148191021</v>
      </c>
      <c r="I157" s="95">
        <v>9.4062316284538511E-2</v>
      </c>
      <c r="J157" s="96">
        <v>0.14338297457241334</v>
      </c>
      <c r="K157" s="97">
        <v>1.9486056384802497E-2</v>
      </c>
      <c r="L157" s="6"/>
    </row>
    <row r="158" spans="1:12" s="2" customFormat="1" ht="10.5" hidden="1" outlineLevel="1" x14ac:dyDescent="0.25">
      <c r="A158" s="129"/>
      <c r="B158" s="14" t="s">
        <v>46</v>
      </c>
      <c r="C158" s="98">
        <v>0.14559312479899236</v>
      </c>
      <c r="D158" s="100">
        <v>0.2050458232381755</v>
      </c>
      <c r="E158" s="100">
        <v>6.6422354557947774E-2</v>
      </c>
      <c r="F158" s="101">
        <v>7.5877715321120059E-2</v>
      </c>
      <c r="G158" s="98">
        <v>0.13817029924538321</v>
      </c>
      <c r="H158" s="100">
        <v>0.17093107011994613</v>
      </c>
      <c r="I158" s="100">
        <v>6.6422354557947774E-2</v>
      </c>
      <c r="J158" s="101">
        <v>9.9857272522320545E-2</v>
      </c>
      <c r="K158" s="102">
        <v>7.4228255536091525E-3</v>
      </c>
      <c r="L158" s="6"/>
    </row>
    <row r="159" spans="1:12" s="2" customFormat="1" ht="10.5" collapsed="1" x14ac:dyDescent="0.25">
      <c r="A159" s="127" t="s">
        <v>3</v>
      </c>
      <c r="B159" s="83" t="s">
        <v>37</v>
      </c>
      <c r="C159" s="85">
        <v>0.17108643779155436</v>
      </c>
      <c r="D159" s="86">
        <v>0.25412257417566214</v>
      </c>
      <c r="E159" s="86">
        <v>0.12979544192799897</v>
      </c>
      <c r="F159" s="87">
        <v>7.8484992592185929E-2</v>
      </c>
      <c r="G159" s="85">
        <v>0.16135839750196126</v>
      </c>
      <c r="H159" s="86">
        <v>0.13279832478027487</v>
      </c>
      <c r="I159" s="86">
        <v>0.12964532655916164</v>
      </c>
      <c r="J159" s="87">
        <v>0.20636975564229124</v>
      </c>
      <c r="K159" s="87">
        <v>9.7280402895930929E-3</v>
      </c>
    </row>
    <row r="160" spans="1:12" s="2" customFormat="1" ht="10.5" hidden="1" outlineLevel="1" x14ac:dyDescent="0.25">
      <c r="A160" s="128"/>
      <c r="B160" s="21" t="s">
        <v>38</v>
      </c>
      <c r="C160" s="88">
        <v>0.31597780616070364</v>
      </c>
      <c r="D160" s="90">
        <v>0.95839348110572964</v>
      </c>
      <c r="E160" s="90">
        <v>0.10301490651504765</v>
      </c>
      <c r="F160" s="91">
        <v>7.8792796682722016E-2</v>
      </c>
      <c r="G160" s="88">
        <v>0.30029250501153992</v>
      </c>
      <c r="H160" s="90">
        <v>8.9661778395369859E-2</v>
      </c>
      <c r="I160" s="90">
        <v>0.10283344758525209</v>
      </c>
      <c r="J160" s="91">
        <v>0.97019958757360769</v>
      </c>
      <c r="K160" s="92">
        <v>1.5685301149163722E-2</v>
      </c>
      <c r="L160" s="6"/>
    </row>
    <row r="161" spans="1:12" s="2" customFormat="1" ht="10.5" hidden="1" outlineLevel="1" x14ac:dyDescent="0.25">
      <c r="A161" s="128"/>
      <c r="B161" s="20" t="s">
        <v>39</v>
      </c>
      <c r="C161" s="93">
        <v>0.24008013305465045</v>
      </c>
      <c r="D161" s="95">
        <v>0.46104120974258339</v>
      </c>
      <c r="E161" s="95">
        <v>0.12528209981535285</v>
      </c>
      <c r="F161" s="96">
        <v>0.12129361090047763</v>
      </c>
      <c r="G161" s="93">
        <v>0.22608499827582568</v>
      </c>
      <c r="H161" s="95">
        <v>0.13459540574858594</v>
      </c>
      <c r="I161" s="95">
        <v>0.12514973626562717</v>
      </c>
      <c r="J161" s="96">
        <v>0.45063750283378023</v>
      </c>
      <c r="K161" s="97">
        <v>1.3995134778824775E-2</v>
      </c>
      <c r="L161" s="6"/>
    </row>
    <row r="162" spans="1:12" s="2" customFormat="1" ht="10.5" hidden="1" outlineLevel="1" x14ac:dyDescent="0.25">
      <c r="A162" s="128"/>
      <c r="B162" s="21" t="s">
        <v>40</v>
      </c>
      <c r="C162" s="88">
        <v>0.21710699156021149</v>
      </c>
      <c r="D162" s="90">
        <v>0.35767506601436966</v>
      </c>
      <c r="E162" s="90">
        <v>0.12738290061479943</v>
      </c>
      <c r="F162" s="91">
        <v>0.12018415855984874</v>
      </c>
      <c r="G162" s="88">
        <v>0.20817871334274737</v>
      </c>
      <c r="H162" s="90">
        <v>0.13776021943381164</v>
      </c>
      <c r="I162" s="90">
        <v>0.12722367198903092</v>
      </c>
      <c r="J162" s="91">
        <v>0.33635229554875556</v>
      </c>
      <c r="K162" s="92">
        <v>8.928278217464114E-3</v>
      </c>
      <c r="L162" s="6"/>
    </row>
    <row r="163" spans="1:12" s="2" customFormat="1" ht="10.5" hidden="1" outlineLevel="1" x14ac:dyDescent="0.25">
      <c r="A163" s="128"/>
      <c r="B163" s="20" t="s">
        <v>41</v>
      </c>
      <c r="C163" s="93">
        <v>0.18675843566854569</v>
      </c>
      <c r="D163" s="95">
        <v>0.2757267649173466</v>
      </c>
      <c r="E163" s="95">
        <v>0.12092431215117987</v>
      </c>
      <c r="F163" s="96">
        <v>0.10879098957089925</v>
      </c>
      <c r="G163" s="93">
        <v>0.17717964687032572</v>
      </c>
      <c r="H163" s="95">
        <v>0.13566278457136371</v>
      </c>
      <c r="I163" s="95">
        <v>0.1207676490747087</v>
      </c>
      <c r="J163" s="96">
        <v>0.24266545446220963</v>
      </c>
      <c r="K163" s="97">
        <v>9.5787887982199671E-3</v>
      </c>
      <c r="L163" s="6"/>
    </row>
    <row r="164" spans="1:12" s="2" customFormat="1" ht="10.5" hidden="1" outlineLevel="1" x14ac:dyDescent="0.25">
      <c r="A164" s="128"/>
      <c r="B164" s="21" t="s">
        <v>42</v>
      </c>
      <c r="C164" s="88">
        <v>0.17110263121091643</v>
      </c>
      <c r="D164" s="90">
        <v>0.23864114513452792</v>
      </c>
      <c r="E164" s="90">
        <v>0.11685739436619719</v>
      </c>
      <c r="F164" s="91">
        <v>0.10023556016206539</v>
      </c>
      <c r="G164" s="88">
        <v>0.15718538349349689</v>
      </c>
      <c r="H164" s="90">
        <v>0.13198739272302892</v>
      </c>
      <c r="I164" s="90">
        <v>0.11680237676056338</v>
      </c>
      <c r="J164" s="91">
        <v>0.19400734947705645</v>
      </c>
      <c r="K164" s="92">
        <v>1.3917247717419534E-2</v>
      </c>
      <c r="L164" s="6"/>
    </row>
    <row r="165" spans="1:12" s="2" customFormat="1" ht="10.5" hidden="1" outlineLevel="1" x14ac:dyDescent="0.25">
      <c r="A165" s="128"/>
      <c r="B165" s="20" t="s">
        <v>43</v>
      </c>
      <c r="C165" s="93">
        <v>0.14464502411766739</v>
      </c>
      <c r="D165" s="95">
        <v>0.20371707990098609</v>
      </c>
      <c r="E165" s="95">
        <v>8.8258680095414793E-2</v>
      </c>
      <c r="F165" s="96">
        <v>8.5062473361896859E-2</v>
      </c>
      <c r="G165" s="93">
        <v>0.13923404808898229</v>
      </c>
      <c r="H165" s="95">
        <v>0.1167633810818488</v>
      </c>
      <c r="I165" s="95">
        <v>8.8258680095414793E-2</v>
      </c>
      <c r="J165" s="96">
        <v>0.16925458175374056</v>
      </c>
      <c r="K165" s="97">
        <v>5.4109760286850939E-3</v>
      </c>
      <c r="L165" s="6"/>
    </row>
    <row r="166" spans="1:12" s="2" customFormat="1" ht="10.5" hidden="1" outlineLevel="1" x14ac:dyDescent="0.25">
      <c r="A166" s="128"/>
      <c r="B166" s="21" t="s">
        <v>44</v>
      </c>
      <c r="C166" s="88">
        <v>0.12320844857933115</v>
      </c>
      <c r="D166" s="90">
        <v>0.17489658520468881</v>
      </c>
      <c r="E166" s="90">
        <v>7.7135788094891578E-2</v>
      </c>
      <c r="F166" s="91">
        <v>7.5800921789781608E-2</v>
      </c>
      <c r="G166" s="88">
        <v>0.12260884702423551</v>
      </c>
      <c r="H166" s="90">
        <v>0.10886619625717667</v>
      </c>
      <c r="I166" s="90">
        <v>7.7135788094891578E-2</v>
      </c>
      <c r="J166" s="91">
        <v>0.13777177155868911</v>
      </c>
      <c r="K166" s="92">
        <v>5.9960155509564128E-4</v>
      </c>
      <c r="L166" s="6"/>
    </row>
    <row r="167" spans="1:12" s="2" customFormat="1" ht="10.5" hidden="1" outlineLevel="1" x14ac:dyDescent="0.25">
      <c r="A167" s="128"/>
      <c r="B167" s="20" t="s">
        <v>45</v>
      </c>
      <c r="C167" s="93">
        <v>0.15002748750085529</v>
      </c>
      <c r="D167" s="95">
        <v>0.21204690392923267</v>
      </c>
      <c r="E167" s="95">
        <v>0.11451094284825225</v>
      </c>
      <c r="F167" s="96">
        <v>6.3948392525330439E-2</v>
      </c>
      <c r="G167" s="93">
        <v>0.13043468002425507</v>
      </c>
      <c r="H167" s="95">
        <v>0.13817732976753755</v>
      </c>
      <c r="I167" s="95">
        <v>0.11471839020848459</v>
      </c>
      <c r="J167" s="96">
        <v>0.12032394909371384</v>
      </c>
      <c r="K167" s="97">
        <v>1.9592807476600221E-2</v>
      </c>
      <c r="L167" s="6"/>
    </row>
    <row r="168" spans="1:12" s="2" customFormat="1" ht="10.5" hidden="1" outlineLevel="1" x14ac:dyDescent="0.25">
      <c r="A168" s="129"/>
      <c r="B168" s="84" t="s">
        <v>46</v>
      </c>
      <c r="C168" s="98">
        <v>0.1338221160468353</v>
      </c>
      <c r="D168" s="100">
        <v>0.18002528145212235</v>
      </c>
      <c r="E168" s="100">
        <v>0.58677935405976456</v>
      </c>
      <c r="F168" s="101">
        <v>5.4274630715985879E-2</v>
      </c>
      <c r="G168" s="98">
        <v>0.12536050505822596</v>
      </c>
      <c r="H168" s="100">
        <v>0.14210178584014718</v>
      </c>
      <c r="I168" s="100">
        <v>0.58647751282825233</v>
      </c>
      <c r="J168" s="101">
        <v>8.8914797893623734E-2</v>
      </c>
      <c r="K168" s="102">
        <v>8.4616109886093416E-3</v>
      </c>
      <c r="L168" s="6"/>
    </row>
    <row r="169" spans="1:12" s="2" customFormat="1" ht="10.5" collapsed="1" x14ac:dyDescent="0.25">
      <c r="A169" s="127" t="s">
        <v>13</v>
      </c>
      <c r="B169" s="83" t="s">
        <v>37</v>
      </c>
      <c r="C169" s="85">
        <v>0.17139133002125032</v>
      </c>
      <c r="D169" s="86">
        <v>0.22393921174830184</v>
      </c>
      <c r="E169" s="86">
        <v>0.12120315289985893</v>
      </c>
      <c r="F169" s="87">
        <v>0.12361674732805517</v>
      </c>
      <c r="G169" s="85">
        <v>0.17897524685710536</v>
      </c>
      <c r="H169" s="86">
        <v>0.10909685660558724</v>
      </c>
      <c r="I169" s="86">
        <v>0.12104812921646803</v>
      </c>
      <c r="J169" s="87">
        <v>0.27337266957210499</v>
      </c>
      <c r="K169" s="87">
        <v>-7.5839168358550479E-3</v>
      </c>
    </row>
    <row r="170" spans="1:12" s="2" customFormat="1" ht="10.5" hidden="1" outlineLevel="1" x14ac:dyDescent="0.25">
      <c r="A170" s="128"/>
      <c r="B170" s="21" t="s">
        <v>38</v>
      </c>
      <c r="C170" s="88">
        <v>0.31502141183534454</v>
      </c>
      <c r="D170" s="90">
        <v>0.96584054324221846</v>
      </c>
      <c r="E170" s="90">
        <v>0.10607735560650726</v>
      </c>
      <c r="F170" s="91">
        <v>8.054127811203099E-2</v>
      </c>
      <c r="G170" s="88">
        <v>0.31199511375361033</v>
      </c>
      <c r="H170" s="90">
        <v>9.0131329495708526E-2</v>
      </c>
      <c r="I170" s="90">
        <v>0.10591358226880664</v>
      </c>
      <c r="J170" s="91">
        <v>0.96655189723068657</v>
      </c>
      <c r="K170" s="92">
        <v>3.0262980817342133E-3</v>
      </c>
      <c r="L170" s="6"/>
    </row>
    <row r="171" spans="1:12" s="2" customFormat="1" ht="10.5" hidden="1" outlineLevel="1" x14ac:dyDescent="0.25">
      <c r="A171" s="128"/>
      <c r="B171" s="20" t="s">
        <v>39</v>
      </c>
      <c r="C171" s="93">
        <v>0.24019617098406465</v>
      </c>
      <c r="D171" s="95">
        <v>0.46313560817248317</v>
      </c>
      <c r="E171" s="95">
        <v>0.13391521707951728</v>
      </c>
      <c r="F171" s="96">
        <v>0.1219947491076433</v>
      </c>
      <c r="G171" s="93">
        <v>0.2393182161468167</v>
      </c>
      <c r="H171" s="95">
        <v>0.13869226154769046</v>
      </c>
      <c r="I171" s="95">
        <v>0.13372398767936294</v>
      </c>
      <c r="J171" s="96">
        <v>0.45849435086580725</v>
      </c>
      <c r="K171" s="97">
        <v>8.7795483724795176E-4</v>
      </c>
      <c r="L171" s="6"/>
    </row>
    <row r="172" spans="1:12" s="2" customFormat="1" ht="10.5" hidden="1" outlineLevel="1" x14ac:dyDescent="0.25">
      <c r="A172" s="128"/>
      <c r="B172" s="21" t="s">
        <v>40</v>
      </c>
      <c r="C172" s="88">
        <v>0.22089384972166892</v>
      </c>
      <c r="D172" s="90">
        <v>0.36210080154433671</v>
      </c>
      <c r="E172" s="90">
        <v>0.14021133962049767</v>
      </c>
      <c r="F172" s="91">
        <v>0.12544230110717955</v>
      </c>
      <c r="G172" s="88">
        <v>0.22612099323907023</v>
      </c>
      <c r="H172" s="90">
        <v>0.14481304293088254</v>
      </c>
      <c r="I172" s="90">
        <v>0.14017346513653753</v>
      </c>
      <c r="J172" s="91">
        <v>0.35363335443235</v>
      </c>
      <c r="K172" s="92">
        <v>-5.2271435174013059E-3</v>
      </c>
      <c r="L172" s="6"/>
    </row>
    <row r="173" spans="1:12" s="2" customFormat="1" ht="10.5" hidden="1" outlineLevel="1" x14ac:dyDescent="0.25">
      <c r="A173" s="128"/>
      <c r="B173" s="20" t="s">
        <v>41</v>
      </c>
      <c r="C173" s="93">
        <v>0.1974965009944542</v>
      </c>
      <c r="D173" s="95">
        <v>0.2931856048482383</v>
      </c>
      <c r="E173" s="95">
        <v>0.1344641901182991</v>
      </c>
      <c r="F173" s="96">
        <v>0.1189080637063652</v>
      </c>
      <c r="G173" s="93">
        <v>0.19517347701179666</v>
      </c>
      <c r="H173" s="95">
        <v>0.1433831777378278</v>
      </c>
      <c r="I173" s="95">
        <v>0.13438021560456401</v>
      </c>
      <c r="J173" s="96">
        <v>0.26505404637039459</v>
      </c>
      <c r="K173" s="97">
        <v>2.3230239826575461E-3</v>
      </c>
      <c r="L173" s="6"/>
    </row>
    <row r="174" spans="1:12" s="2" customFormat="1" ht="10.5" hidden="1" outlineLevel="1" x14ac:dyDescent="0.25">
      <c r="A174" s="128"/>
      <c r="B174" s="21" t="s">
        <v>42</v>
      </c>
      <c r="C174" s="88">
        <v>0.17755168753808714</v>
      </c>
      <c r="D174" s="90">
        <v>0.24268886012360055</v>
      </c>
      <c r="E174" s="90">
        <v>0.13009545536411118</v>
      </c>
      <c r="F174" s="91">
        <v>0.11049897831999667</v>
      </c>
      <c r="G174" s="88">
        <v>0.1749002167183912</v>
      </c>
      <c r="H174" s="90">
        <v>0.1362771314605237</v>
      </c>
      <c r="I174" s="90">
        <v>0.13009545536411118</v>
      </c>
      <c r="J174" s="91">
        <v>0.22591870114585699</v>
      </c>
      <c r="K174" s="92">
        <v>2.6514708196959391E-3</v>
      </c>
      <c r="L174" s="6"/>
    </row>
    <row r="175" spans="1:12" s="2" customFormat="1" ht="10.5" hidden="1" outlineLevel="1" x14ac:dyDescent="0.25">
      <c r="A175" s="128"/>
      <c r="B175" s="20" t="s">
        <v>43</v>
      </c>
      <c r="C175" s="93">
        <v>0.15049964296475463</v>
      </c>
      <c r="D175" s="95">
        <v>0.21108107031758183</v>
      </c>
      <c r="E175" s="95">
        <v>0.10098078462770216</v>
      </c>
      <c r="F175" s="96">
        <v>9.7261634803603086E-2</v>
      </c>
      <c r="G175" s="93">
        <v>0.1558489802825738</v>
      </c>
      <c r="H175" s="95">
        <v>0.12106783958511255</v>
      </c>
      <c r="I175" s="95">
        <v>0.1005804643714972</v>
      </c>
      <c r="J175" s="96">
        <v>0.19342507324802052</v>
      </c>
      <c r="K175" s="97">
        <v>-5.3493373178191694E-3</v>
      </c>
      <c r="L175" s="6"/>
    </row>
    <row r="176" spans="1:12" s="2" customFormat="1" ht="10.5" hidden="1" outlineLevel="1" x14ac:dyDescent="0.25">
      <c r="A176" s="128"/>
      <c r="B176" s="21" t="s">
        <v>44</v>
      </c>
      <c r="C176" s="88">
        <v>0.12660096869092496</v>
      </c>
      <c r="D176" s="90">
        <v>0.17403382743937088</v>
      </c>
      <c r="E176" s="90">
        <v>8.3831405728479386E-2</v>
      </c>
      <c r="F176" s="91">
        <v>8.70305293213266E-2</v>
      </c>
      <c r="G176" s="88">
        <v>0.13587240509241874</v>
      </c>
      <c r="H176" s="90">
        <v>0.11073540656765839</v>
      </c>
      <c r="I176" s="90">
        <v>8.2744702320887986E-2</v>
      </c>
      <c r="J176" s="91">
        <v>0.15982136320374846</v>
      </c>
      <c r="K176" s="92">
        <v>-9.2714364014937767E-3</v>
      </c>
      <c r="L176" s="6"/>
    </row>
    <row r="177" spans="1:12" s="2" customFormat="1" ht="10.5" hidden="1" outlineLevel="1" x14ac:dyDescent="0.25">
      <c r="A177" s="128"/>
      <c r="B177" s="20" t="s">
        <v>45</v>
      </c>
      <c r="C177" s="93">
        <v>0.13922911655067302</v>
      </c>
      <c r="D177" s="95">
        <v>0.14938814013818164</v>
      </c>
      <c r="E177" s="95">
        <v>8.4666666666666668E-2</v>
      </c>
      <c r="F177" s="96">
        <v>0.12861224850502254</v>
      </c>
      <c r="G177" s="93">
        <v>0.1471252547881815</v>
      </c>
      <c r="H177" s="95">
        <v>0.100980897394464</v>
      </c>
      <c r="I177" s="95">
        <v>8.4666666666666668E-2</v>
      </c>
      <c r="J177" s="96">
        <v>0.19991948233029919</v>
      </c>
      <c r="K177" s="97">
        <v>-7.8961382375084821E-3</v>
      </c>
      <c r="L177" s="6"/>
    </row>
    <row r="178" spans="1:12" s="2" customFormat="1" ht="10.5" hidden="1" outlineLevel="1" x14ac:dyDescent="0.25">
      <c r="A178" s="129"/>
      <c r="B178" s="14" t="s">
        <v>46</v>
      </c>
      <c r="C178" s="98">
        <v>0.12953784055249515</v>
      </c>
      <c r="D178" s="100">
        <v>0.11524893254980705</v>
      </c>
      <c r="E178" s="100" t="s">
        <v>47</v>
      </c>
      <c r="F178" s="101">
        <v>0.14919389574601116</v>
      </c>
      <c r="G178" s="98">
        <v>0.14623871583557405</v>
      </c>
      <c r="H178" s="100">
        <v>9.042739082918709E-2</v>
      </c>
      <c r="I178" s="100" t="s">
        <v>47</v>
      </c>
      <c r="J178" s="101">
        <v>0.22301368594122686</v>
      </c>
      <c r="K178" s="102">
        <v>-1.6700875283078898E-2</v>
      </c>
      <c r="L178" s="6"/>
    </row>
    <row r="179" spans="1:12" s="2" customFormat="1" ht="10.5" collapsed="1" x14ac:dyDescent="0.25">
      <c r="A179" s="130" t="s">
        <v>17</v>
      </c>
      <c r="B179" s="83" t="s">
        <v>37</v>
      </c>
      <c r="C179" s="93">
        <v>0.20226422100987565</v>
      </c>
      <c r="D179" s="94">
        <v>0.24956734983003259</v>
      </c>
      <c r="E179" s="94">
        <v>0.13503839516456898</v>
      </c>
      <c r="F179" s="97">
        <v>0.1402020707129728</v>
      </c>
      <c r="G179" s="93">
        <v>0.17907408993336957</v>
      </c>
      <c r="H179" s="94">
        <v>0.12733402030369564</v>
      </c>
      <c r="I179" s="94">
        <v>0.13495310416589668</v>
      </c>
      <c r="J179" s="97">
        <v>0.28444628040776504</v>
      </c>
      <c r="K179" s="94">
        <v>2.3190131076506082E-2</v>
      </c>
    </row>
    <row r="180" spans="1:12" s="2" customFormat="1" ht="10.5" hidden="1" outlineLevel="1" x14ac:dyDescent="0.25">
      <c r="A180" s="130"/>
      <c r="B180" s="21" t="s">
        <v>38</v>
      </c>
      <c r="C180" s="88">
        <v>0.34224643248702918</v>
      </c>
      <c r="D180" s="90">
        <v>0.97399239543726235</v>
      </c>
      <c r="E180" s="90">
        <v>0.11428851101912965</v>
      </c>
      <c r="F180" s="91">
        <v>8.7455758587821508E-2</v>
      </c>
      <c r="G180" s="88">
        <v>0.31364071928658371</v>
      </c>
      <c r="H180" s="90">
        <v>9.5019011406844101E-2</v>
      </c>
      <c r="I180" s="90">
        <v>0.11414867434836111</v>
      </c>
      <c r="J180" s="91">
        <v>0.99019484693764459</v>
      </c>
      <c r="K180" s="89">
        <v>2.8605713200445471E-2</v>
      </c>
      <c r="L180" s="6"/>
    </row>
    <row r="181" spans="1:12" s="2" customFormat="1" ht="10.5" hidden="1" outlineLevel="1" x14ac:dyDescent="0.25">
      <c r="A181" s="130"/>
      <c r="B181" s="20" t="s">
        <v>39</v>
      </c>
      <c r="C181" s="93">
        <v>0.26947753482903192</v>
      </c>
      <c r="D181" s="95">
        <v>0.48583626383608219</v>
      </c>
      <c r="E181" s="95">
        <v>0.14867426922097399</v>
      </c>
      <c r="F181" s="96">
        <v>0.13983729472602249</v>
      </c>
      <c r="G181" s="93">
        <v>0.24487808354216897</v>
      </c>
      <c r="H181" s="95">
        <v>0.1463737461557427</v>
      </c>
      <c r="I181" s="95">
        <v>0.14851863380401256</v>
      </c>
      <c r="J181" s="96">
        <v>0.4743790985076054</v>
      </c>
      <c r="K181" s="94">
        <v>2.4599451286862944E-2</v>
      </c>
      <c r="L181" s="6"/>
    </row>
    <row r="182" spans="1:12" s="2" customFormat="1" ht="10.5" hidden="1" outlineLevel="1" x14ac:dyDescent="0.25">
      <c r="A182" s="130"/>
      <c r="B182" s="21" t="s">
        <v>40</v>
      </c>
      <c r="C182" s="88">
        <v>0.25762031037995359</v>
      </c>
      <c r="D182" s="90">
        <v>0.38558980873485893</v>
      </c>
      <c r="E182" s="90">
        <v>0.14960088492929535</v>
      </c>
      <c r="F182" s="91">
        <v>0.14727743521916506</v>
      </c>
      <c r="G182" s="88">
        <v>0.22448314685516566</v>
      </c>
      <c r="H182" s="90">
        <v>0.15461344402497718</v>
      </c>
      <c r="I182" s="90">
        <v>0.14946136904939858</v>
      </c>
      <c r="J182" s="91">
        <v>0.36822463565631541</v>
      </c>
      <c r="K182" s="89">
        <v>3.3137163524787933E-2</v>
      </c>
      <c r="L182" s="6"/>
    </row>
    <row r="183" spans="1:12" s="2" customFormat="1" ht="10.5" hidden="1" outlineLevel="1" x14ac:dyDescent="0.25">
      <c r="A183" s="130"/>
      <c r="B183" s="20" t="s">
        <v>41</v>
      </c>
      <c r="C183" s="93">
        <v>0.22935298185852585</v>
      </c>
      <c r="D183" s="95">
        <v>0.30573659678363163</v>
      </c>
      <c r="E183" s="95">
        <v>0.15355000160415797</v>
      </c>
      <c r="F183" s="96">
        <v>0.14223043523985518</v>
      </c>
      <c r="G183" s="93">
        <v>0.19383435838370427</v>
      </c>
      <c r="H183" s="95">
        <v>0.14822736536249723</v>
      </c>
      <c r="I183" s="95">
        <v>0.15382805565358743</v>
      </c>
      <c r="J183" s="96">
        <v>0.27579964243325672</v>
      </c>
      <c r="K183" s="94">
        <v>3.551862347482157E-2</v>
      </c>
      <c r="L183" s="6"/>
    </row>
    <row r="184" spans="1:12" s="2" customFormat="1" ht="10.5" hidden="1" outlineLevel="1" x14ac:dyDescent="0.25">
      <c r="A184" s="130"/>
      <c r="B184" s="21" t="s">
        <v>42</v>
      </c>
      <c r="C184" s="88">
        <v>0.21182581049852786</v>
      </c>
      <c r="D184" s="90">
        <v>0.26587701612903225</v>
      </c>
      <c r="E184" s="90">
        <v>0.15464615384615385</v>
      </c>
      <c r="F184" s="91">
        <v>0.13249233464739377</v>
      </c>
      <c r="G184" s="88">
        <v>0.17329865289801621</v>
      </c>
      <c r="H184" s="90">
        <v>0.14260612679211471</v>
      </c>
      <c r="I184" s="90">
        <v>0.15452307692307693</v>
      </c>
      <c r="J184" s="91">
        <v>0.22807417141188494</v>
      </c>
      <c r="K184" s="89">
        <v>3.8527157600511647E-2</v>
      </c>
      <c r="L184" s="6"/>
    </row>
    <row r="185" spans="1:12" s="2" customFormat="1" ht="10.5" hidden="1" outlineLevel="1" x14ac:dyDescent="0.25">
      <c r="A185" s="130"/>
      <c r="B185" s="20" t="s">
        <v>43</v>
      </c>
      <c r="C185" s="93">
        <v>0.18227171758339539</v>
      </c>
      <c r="D185" s="95">
        <v>0.22301133312810087</v>
      </c>
      <c r="E185" s="95">
        <v>0.1272365805168986</v>
      </c>
      <c r="F185" s="96">
        <v>0.1215732595243552</v>
      </c>
      <c r="G185" s="93">
        <v>0.15259868428071807</v>
      </c>
      <c r="H185" s="95">
        <v>0.12726322496581446</v>
      </c>
      <c r="I185" s="95">
        <v>0.12692267447943917</v>
      </c>
      <c r="J185" s="96">
        <v>0.19707467282525018</v>
      </c>
      <c r="K185" s="94">
        <v>2.9673033302677315E-2</v>
      </c>
      <c r="L185" s="6"/>
    </row>
    <row r="186" spans="1:12" s="2" customFormat="1" ht="10.5" hidden="1" outlineLevel="1" x14ac:dyDescent="0.25">
      <c r="A186" s="130"/>
      <c r="B186" s="21" t="s">
        <v>44</v>
      </c>
      <c r="C186" s="88">
        <v>0.15949860811852223</v>
      </c>
      <c r="D186" s="90">
        <v>0.18967143017597385</v>
      </c>
      <c r="E186" s="90">
        <v>0.11116594694632943</v>
      </c>
      <c r="F186" s="91">
        <v>0.1140219360669654</v>
      </c>
      <c r="G186" s="88">
        <v>0.13898998159885503</v>
      </c>
      <c r="H186" s="90">
        <v>0.12088046996011399</v>
      </c>
      <c r="I186" s="90">
        <v>0.11116594694632943</v>
      </c>
      <c r="J186" s="91">
        <v>0.17017556455597835</v>
      </c>
      <c r="K186" s="89">
        <v>2.05086265196672E-2</v>
      </c>
      <c r="L186" s="6"/>
    </row>
    <row r="187" spans="1:12" s="2" customFormat="1" ht="10.5" hidden="1" outlineLevel="1" x14ac:dyDescent="0.25">
      <c r="A187" s="130"/>
      <c r="B187" s="20" t="s">
        <v>45</v>
      </c>
      <c r="C187" s="93">
        <v>0.16809154648976254</v>
      </c>
      <c r="D187" s="95">
        <v>0.18802555558139611</v>
      </c>
      <c r="E187" s="95">
        <v>0.10407006697578568</v>
      </c>
      <c r="F187" s="96">
        <v>0.12181581191767375</v>
      </c>
      <c r="G187" s="93">
        <v>0.13640165999081924</v>
      </c>
      <c r="H187" s="95">
        <v>0.12876132508945451</v>
      </c>
      <c r="I187" s="95">
        <v>0.10407006697578568</v>
      </c>
      <c r="J187" s="96">
        <v>0.15591458410440437</v>
      </c>
      <c r="K187" s="94">
        <v>3.1689886498943304E-2</v>
      </c>
      <c r="L187" s="6"/>
    </row>
    <row r="188" spans="1:12" s="2" customFormat="1" ht="10.5" hidden="1" outlineLevel="1" x14ac:dyDescent="0.25">
      <c r="A188" s="131"/>
      <c r="B188" s="21" t="s">
        <v>46</v>
      </c>
      <c r="C188" s="98">
        <v>0.15894993340943309</v>
      </c>
      <c r="D188" s="100">
        <v>0.15676831127254243</v>
      </c>
      <c r="E188" s="100">
        <v>0.21446241674595623</v>
      </c>
      <c r="F188" s="101">
        <v>0.16281591275105364</v>
      </c>
      <c r="G188" s="98">
        <v>0.14769933228555263</v>
      </c>
      <c r="H188" s="100">
        <v>0.11887003515619762</v>
      </c>
      <c r="I188" s="100">
        <v>0.21446241674595623</v>
      </c>
      <c r="J188" s="101">
        <v>0.20736309835576072</v>
      </c>
      <c r="K188" s="99">
        <v>1.125060112388046E-2</v>
      </c>
      <c r="L188" s="6"/>
    </row>
    <row r="189" spans="1:12" s="2" customFormat="1" ht="13.5" customHeight="1" collapsed="1" x14ac:dyDescent="0.25">
      <c r="A189" s="127" t="s">
        <v>18</v>
      </c>
      <c r="B189" s="82" t="s">
        <v>37</v>
      </c>
      <c r="C189" s="85">
        <v>0.19484143072180343</v>
      </c>
      <c r="D189" s="85">
        <v>0.28648714958531774</v>
      </c>
      <c r="E189" s="85">
        <v>0.1325959932034165</v>
      </c>
      <c r="F189" s="85">
        <v>0.10292795840083081</v>
      </c>
      <c r="G189" s="85">
        <v>0.17860424426619095</v>
      </c>
      <c r="H189" s="85">
        <v>0.14797938467701988</v>
      </c>
      <c r="I189" s="85">
        <v>0.13215484142728254</v>
      </c>
      <c r="J189" s="85">
        <v>0.22659918747051747</v>
      </c>
      <c r="K189" s="85">
        <v>1.6237186455612479E-2</v>
      </c>
    </row>
    <row r="190" spans="1:12" hidden="1" outlineLevel="1" x14ac:dyDescent="0.3">
      <c r="A190" s="128"/>
      <c r="B190" s="21" t="s">
        <v>38</v>
      </c>
      <c r="C190" s="88">
        <v>0.34712927362886198</v>
      </c>
      <c r="D190" s="104">
        <v>0.98467869861311963</v>
      </c>
      <c r="E190" s="104">
        <v>0.11688676003394323</v>
      </c>
      <c r="F190" s="104">
        <v>8.7168021270810039E-2</v>
      </c>
      <c r="G190" s="88">
        <v>0.31345717712051879</v>
      </c>
      <c r="H190" s="104">
        <v>9.5113110064916448E-2</v>
      </c>
      <c r="I190" s="104">
        <v>0.11640285852543288</v>
      </c>
      <c r="J190" s="104">
        <v>0.99682750702480583</v>
      </c>
      <c r="K190" s="88">
        <v>3.3672096508343186E-2</v>
      </c>
      <c r="L190" s="6"/>
    </row>
    <row r="191" spans="1:12" hidden="1" outlineLevel="1" x14ac:dyDescent="0.3">
      <c r="A191" s="128"/>
      <c r="B191" s="20" t="s">
        <v>39</v>
      </c>
      <c r="C191" s="85">
        <v>0.26919622160407974</v>
      </c>
      <c r="D191" s="103">
        <v>0.48761454564660522</v>
      </c>
      <c r="E191" s="103">
        <v>0.1464898284802553</v>
      </c>
      <c r="F191" s="103">
        <v>0.13952765692977004</v>
      </c>
      <c r="G191" s="85">
        <v>0.24275131355277391</v>
      </c>
      <c r="H191" s="103">
        <v>0.14725222489238651</v>
      </c>
      <c r="I191" s="103">
        <v>0.14591999544133569</v>
      </c>
      <c r="J191" s="103">
        <v>0.47221222727421414</v>
      </c>
      <c r="K191" s="85">
        <v>2.6444908051305838E-2</v>
      </c>
      <c r="L191" s="6"/>
    </row>
    <row r="192" spans="1:12" hidden="1" outlineLevel="1" x14ac:dyDescent="0.3">
      <c r="A192" s="128"/>
      <c r="B192" s="21" t="s">
        <v>40</v>
      </c>
      <c r="C192" s="88">
        <v>0.2527822038928984</v>
      </c>
      <c r="D192" s="104">
        <v>0.3869338052304</v>
      </c>
      <c r="E192" s="104">
        <v>0.15033203685559612</v>
      </c>
      <c r="F192" s="104">
        <v>0.14131759768574392</v>
      </c>
      <c r="G192" s="88">
        <v>0.22354693244186169</v>
      </c>
      <c r="H192" s="104">
        <v>0.15081406913167517</v>
      </c>
      <c r="I192" s="104">
        <v>0.1498767851310828</v>
      </c>
      <c r="J192" s="104">
        <v>0.36316111855710742</v>
      </c>
      <c r="K192" s="88">
        <v>2.9235271451036715E-2</v>
      </c>
      <c r="L192" s="6"/>
    </row>
    <row r="193" spans="1:12" hidden="1" outlineLevel="1" x14ac:dyDescent="0.3">
      <c r="A193" s="128"/>
      <c r="B193" s="20" t="s">
        <v>41</v>
      </c>
      <c r="C193" s="85">
        <v>0.22094441872498025</v>
      </c>
      <c r="D193" s="103">
        <v>0.30050957690495661</v>
      </c>
      <c r="E193" s="103">
        <v>0.1494767040323009</v>
      </c>
      <c r="F193" s="103">
        <v>0.13732429450252603</v>
      </c>
      <c r="G193" s="85">
        <v>0.19689278614416819</v>
      </c>
      <c r="H193" s="103">
        <v>0.14562744025603397</v>
      </c>
      <c r="I193" s="103">
        <v>0.14915794506720501</v>
      </c>
      <c r="J193" s="103">
        <v>0.28334298967816696</v>
      </c>
      <c r="K193" s="85">
        <v>2.4051632580812055E-2</v>
      </c>
      <c r="L193" s="6"/>
    </row>
    <row r="194" spans="1:12" hidden="1" outlineLevel="1" x14ac:dyDescent="0.3">
      <c r="A194" s="128"/>
      <c r="B194" s="21" t="s">
        <v>42</v>
      </c>
      <c r="C194" s="88">
        <v>0.20058383299602162</v>
      </c>
      <c r="D194" s="104">
        <v>0.26265886319298443</v>
      </c>
      <c r="E194" s="104">
        <v>0.13411279229711143</v>
      </c>
      <c r="F194" s="104">
        <v>0.12108059229117214</v>
      </c>
      <c r="G194" s="88">
        <v>0.17694048812473598</v>
      </c>
      <c r="H194" s="104">
        <v>0.14150804022955848</v>
      </c>
      <c r="I194" s="104">
        <v>0.13399816597890876</v>
      </c>
      <c r="J194" s="104">
        <v>0.23827286085678762</v>
      </c>
      <c r="K194" s="88">
        <v>2.3643344871285638E-2</v>
      </c>
      <c r="L194" s="6"/>
    </row>
    <row r="195" spans="1:12" hidden="1" outlineLevel="1" x14ac:dyDescent="0.3">
      <c r="A195" s="128"/>
      <c r="B195" s="20" t="s">
        <v>43</v>
      </c>
      <c r="C195" s="85">
        <v>0.17472100964584947</v>
      </c>
      <c r="D195" s="103">
        <v>0.2221667076620342</v>
      </c>
      <c r="E195" s="103">
        <v>0.12192283591442127</v>
      </c>
      <c r="F195" s="103">
        <v>0.10979169816587385</v>
      </c>
      <c r="G195" s="85">
        <v>0.15517848341899598</v>
      </c>
      <c r="H195" s="103">
        <v>0.1274289755257656</v>
      </c>
      <c r="I195" s="103">
        <v>0.12165428341240712</v>
      </c>
      <c r="J195" s="103">
        <v>0.2015212663262814</v>
      </c>
      <c r="K195" s="85">
        <v>1.9542526226853485E-2</v>
      </c>
      <c r="L195" s="6"/>
    </row>
    <row r="196" spans="1:12" hidden="1" outlineLevel="1" x14ac:dyDescent="0.3">
      <c r="A196" s="128"/>
      <c r="B196" s="21" t="s">
        <v>44</v>
      </c>
      <c r="C196" s="88">
        <v>0.15321392344676785</v>
      </c>
      <c r="D196" s="104">
        <v>0.18800083501496068</v>
      </c>
      <c r="E196" s="104">
        <v>0.11700698549167114</v>
      </c>
      <c r="F196" s="104">
        <v>0.10338966103389662</v>
      </c>
      <c r="G196" s="88">
        <v>0.13887301424484724</v>
      </c>
      <c r="H196" s="104">
        <v>0.11866119267970218</v>
      </c>
      <c r="I196" s="104">
        <v>0.1168726491133799</v>
      </c>
      <c r="J196" s="104">
        <v>0.17049128420491283</v>
      </c>
      <c r="K196" s="88">
        <v>1.4340909201920604E-2</v>
      </c>
      <c r="L196" s="6"/>
    </row>
    <row r="197" spans="1:12" hidden="1" outlineLevel="1" x14ac:dyDescent="0.3">
      <c r="A197" s="128"/>
      <c r="B197" s="20" t="s">
        <v>45</v>
      </c>
      <c r="C197" s="85">
        <v>0.14866184077524017</v>
      </c>
      <c r="D197" s="103">
        <v>0.17708406815152539</v>
      </c>
      <c r="E197" s="103">
        <v>9.6850393700787407E-2</v>
      </c>
      <c r="F197" s="103">
        <v>9.1789256004135927E-2</v>
      </c>
      <c r="G197" s="85">
        <v>0.13017055382417708</v>
      </c>
      <c r="H197" s="103">
        <v>0.1297166046016017</v>
      </c>
      <c r="I197" s="103">
        <v>9.6325459317585307E-2</v>
      </c>
      <c r="J197" s="103">
        <v>0.13314847017906659</v>
      </c>
      <c r="K197" s="85">
        <v>1.8491286951063085E-2</v>
      </c>
      <c r="L197" s="6"/>
    </row>
    <row r="198" spans="1:12" hidden="1" outlineLevel="1" x14ac:dyDescent="0.3">
      <c r="A198" s="129"/>
      <c r="B198" s="14" t="s">
        <v>46</v>
      </c>
      <c r="C198" s="88">
        <v>0.1490873757571935</v>
      </c>
      <c r="D198" s="104">
        <v>0.21937090178232582</v>
      </c>
      <c r="E198" s="104">
        <v>6.0143626570915619E-2</v>
      </c>
      <c r="F198" s="104">
        <v>8.7018093616764838E-2</v>
      </c>
      <c r="G198" s="88">
        <v>0.14522466101444567</v>
      </c>
      <c r="H198" s="104">
        <v>0.17450897970228199</v>
      </c>
      <c r="I198" s="104">
        <v>6.0143626570915619E-2</v>
      </c>
      <c r="J198" s="104">
        <v>0.11944348192898142</v>
      </c>
      <c r="K198" s="88">
        <v>3.8627147427478248E-3</v>
      </c>
      <c r="L198" s="6"/>
    </row>
    <row r="199" spans="1:12" ht="14.5" x14ac:dyDescent="0.35">
      <c r="A199" s="80" t="s">
        <v>74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5" spans="1:12" x14ac:dyDescent="0.3">
      <c r="I205" s="13"/>
    </row>
  </sheetData>
  <mergeCells count="21">
    <mergeCell ref="A169:A178"/>
    <mergeCell ref="A179:A188"/>
    <mergeCell ref="A189:A198"/>
    <mergeCell ref="A109:A118"/>
    <mergeCell ref="A119:A128"/>
    <mergeCell ref="A129:A138"/>
    <mergeCell ref="A139:A148"/>
    <mergeCell ref="A149:A158"/>
    <mergeCell ref="A159:A168"/>
    <mergeCell ref="G106:J106"/>
    <mergeCell ref="C9:F9"/>
    <mergeCell ref="G9:J9"/>
    <mergeCell ref="A12:A21"/>
    <mergeCell ref="A22:A31"/>
    <mergeCell ref="A32:A41"/>
    <mergeCell ref="A42:A51"/>
    <mergeCell ref="A52:A61"/>
    <mergeCell ref="A72:A81"/>
    <mergeCell ref="A82:A91"/>
    <mergeCell ref="A92:A101"/>
    <mergeCell ref="C106:F106"/>
  </mergeCells>
  <hyperlinks>
    <hyperlink ref="A4" location="Eclaircissements!A1" display="Éclaircissements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33"/>
  <sheetViews>
    <sheetView showGridLines="0" zoomScaleNormal="100" zoomScaleSheetLayoutView="100" workbookViewId="0">
      <selection activeCell="A20" sqref="A20:J20"/>
    </sheetView>
  </sheetViews>
  <sheetFormatPr defaultColWidth="9.1796875" defaultRowHeight="13" x14ac:dyDescent="0.3"/>
  <cols>
    <col min="1" max="16384" width="9.1796875" style="16"/>
  </cols>
  <sheetData>
    <row r="1" spans="1:11" ht="14.5" x14ac:dyDescent="0.35">
      <c r="A1" s="113" t="s">
        <v>66</v>
      </c>
    </row>
    <row r="3" spans="1:11" s="23" customFormat="1" ht="18.5" x14ac:dyDescent="0.35">
      <c r="A3" s="106" t="s">
        <v>64</v>
      </c>
      <c r="C3" s="24"/>
      <c r="K3" s="2"/>
    </row>
    <row r="4" spans="1:11" x14ac:dyDescent="0.3">
      <c r="B4" s="17"/>
    </row>
    <row r="5" spans="1:11" ht="15.5" x14ac:dyDescent="0.35">
      <c r="A5" s="116" t="s">
        <v>50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1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1" s="18" customFormat="1" x14ac:dyDescent="0.3">
      <c r="A7" s="114" t="s">
        <v>65</v>
      </c>
      <c r="B7" s="117"/>
      <c r="C7" s="117"/>
      <c r="D7" s="117"/>
      <c r="E7" s="117"/>
      <c r="F7" s="117"/>
      <c r="G7" s="111"/>
      <c r="H7" s="111"/>
      <c r="I7" s="111"/>
      <c r="J7" s="111"/>
    </row>
    <row r="8" spans="1:11" x14ac:dyDescent="0.3">
      <c r="A8" s="111"/>
      <c r="B8" s="111"/>
      <c r="C8" s="111"/>
      <c r="D8" s="111"/>
      <c r="E8" s="111"/>
      <c r="F8" s="111"/>
      <c r="G8" s="111"/>
      <c r="H8" s="111"/>
      <c r="I8" s="111"/>
      <c r="J8" s="111"/>
    </row>
    <row r="9" spans="1:11" ht="14.5" x14ac:dyDescent="0.35">
      <c r="A9" s="114" t="s">
        <v>51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1:11" x14ac:dyDescent="0.3">
      <c r="A10" s="110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1" s="19" customFormat="1" x14ac:dyDescent="0.3">
      <c r="A11" s="114" t="s">
        <v>52</v>
      </c>
      <c r="B11" s="118"/>
      <c r="C11" s="118"/>
      <c r="D11" s="118"/>
      <c r="E11" s="118"/>
      <c r="F11" s="118"/>
      <c r="G11" s="112"/>
      <c r="H11" s="112"/>
      <c r="I11" s="112"/>
      <c r="J11" s="112"/>
    </row>
    <row r="12" spans="1:11" s="19" customFormat="1" x14ac:dyDescent="0.3">
      <c r="A12" s="114" t="s">
        <v>53</v>
      </c>
      <c r="B12" s="118"/>
      <c r="C12" s="118"/>
      <c r="D12" s="118"/>
      <c r="E12" s="118"/>
      <c r="F12" s="118"/>
      <c r="G12" s="112"/>
      <c r="H12" s="112"/>
      <c r="I12" s="112"/>
      <c r="J12" s="112"/>
    </row>
    <row r="13" spans="1:11" x14ac:dyDescent="0.3">
      <c r="A13" s="110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1" ht="14.5" x14ac:dyDescent="0.35">
      <c r="A14" s="114" t="s">
        <v>54</v>
      </c>
      <c r="B14" s="109"/>
      <c r="C14" s="109"/>
      <c r="D14" s="109"/>
      <c r="E14" s="109"/>
      <c r="F14" s="109"/>
      <c r="G14" s="109"/>
      <c r="H14" s="109"/>
      <c r="I14" s="109"/>
      <c r="J14" s="109"/>
    </row>
    <row r="15" spans="1:11" s="19" customFormat="1" x14ac:dyDescent="0.3">
      <c r="A15" s="114" t="s">
        <v>68</v>
      </c>
      <c r="B15" s="118"/>
      <c r="C15" s="118"/>
      <c r="D15" s="118"/>
      <c r="E15" s="118"/>
      <c r="F15" s="118"/>
      <c r="G15" s="112"/>
      <c r="H15" s="112"/>
      <c r="I15" s="112"/>
      <c r="J15" s="112"/>
    </row>
    <row r="16" spans="1:11" s="19" customFormat="1" x14ac:dyDescent="0.3">
      <c r="A16" s="114" t="s">
        <v>55</v>
      </c>
      <c r="B16" s="118"/>
      <c r="C16" s="118"/>
      <c r="D16" s="118"/>
      <c r="E16" s="118"/>
      <c r="F16" s="118"/>
      <c r="G16" s="112"/>
      <c r="H16" s="112"/>
      <c r="I16" s="112"/>
      <c r="J16" s="112"/>
    </row>
    <row r="17" spans="1:15" ht="14.5" x14ac:dyDescent="0.35">
      <c r="A17" s="114" t="s">
        <v>56</v>
      </c>
      <c r="B17" s="109"/>
      <c r="C17" s="109"/>
      <c r="D17" s="109"/>
      <c r="E17" s="109"/>
      <c r="F17" s="109"/>
      <c r="G17" s="109"/>
      <c r="H17" s="109"/>
      <c r="I17" s="109"/>
      <c r="J17" s="109"/>
    </row>
    <row r="18" spans="1:15" x14ac:dyDescent="0.3">
      <c r="A18" s="110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5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5" ht="14.5" x14ac:dyDescent="0.35">
      <c r="A20" s="135" t="s">
        <v>79</v>
      </c>
      <c r="B20" s="135"/>
      <c r="C20" s="135"/>
      <c r="D20" s="135"/>
      <c r="E20" s="135"/>
      <c r="F20" s="135"/>
      <c r="G20" s="135"/>
      <c r="H20" s="135"/>
      <c r="I20" s="135"/>
      <c r="J20" s="135"/>
    </row>
    <row r="21" spans="1:15" x14ac:dyDescent="0.3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5" s="19" customFormat="1" ht="15.5" x14ac:dyDescent="0.35">
      <c r="A22" s="119" t="s">
        <v>57</v>
      </c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5" s="19" customFormat="1" x14ac:dyDescent="0.3">
      <c r="A23" s="120"/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5" s="19" customFormat="1" x14ac:dyDescent="0.3">
      <c r="A24" s="118" t="s">
        <v>15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5" x14ac:dyDescent="0.3">
      <c r="A25" s="110"/>
      <c r="B25" s="110"/>
      <c r="C25" s="110"/>
      <c r="D25" s="110"/>
      <c r="E25" s="110"/>
      <c r="F25" s="110"/>
      <c r="G25" s="110"/>
      <c r="H25" s="110"/>
      <c r="I25" s="110"/>
      <c r="J25" s="110"/>
    </row>
    <row r="26" spans="1:15" ht="15.5" x14ac:dyDescent="0.35">
      <c r="A26" s="116" t="s">
        <v>58</v>
      </c>
      <c r="B26" s="109"/>
      <c r="C26" s="109"/>
      <c r="D26" s="109"/>
      <c r="E26" s="109"/>
      <c r="F26" s="109"/>
      <c r="G26" s="109"/>
      <c r="H26" s="109"/>
      <c r="I26" s="109"/>
      <c r="J26" s="109"/>
    </row>
    <row r="27" spans="1:15" ht="14.5" x14ac:dyDescent="0.35">
      <c r="A27" s="114" t="s">
        <v>59</v>
      </c>
      <c r="B27" s="109"/>
      <c r="C27" s="109"/>
      <c r="D27" s="109"/>
      <c r="E27" s="109"/>
      <c r="F27" s="109"/>
      <c r="G27" s="109"/>
      <c r="H27" s="109"/>
      <c r="I27" s="109"/>
      <c r="J27" s="109"/>
    </row>
    <row r="28" spans="1:15" ht="14.5" x14ac:dyDescent="0.35">
      <c r="A28" s="114" t="s">
        <v>60</v>
      </c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5" ht="15.75" customHeight="1" x14ac:dyDescent="0.35">
      <c r="A29" s="114" t="s">
        <v>61</v>
      </c>
      <c r="B29" s="109"/>
      <c r="C29" s="109"/>
      <c r="E29" s="109"/>
      <c r="F29" s="115" t="s">
        <v>16</v>
      </c>
      <c r="G29" s="109"/>
      <c r="H29" s="109"/>
      <c r="I29" s="109"/>
      <c r="J29" s="109"/>
    </row>
    <row r="30" spans="1:15" s="110" customFormat="1" x14ac:dyDescent="0.3">
      <c r="A30" s="110" t="s">
        <v>62</v>
      </c>
      <c r="F30" s="123" t="s">
        <v>75</v>
      </c>
      <c r="G30" s="124"/>
      <c r="K30" s="114"/>
      <c r="L30" s="114"/>
      <c r="M30" s="114"/>
      <c r="N30" s="114"/>
      <c r="O30" s="114"/>
    </row>
    <row r="31" spans="1:15" s="110" customFormat="1" x14ac:dyDescent="0.3">
      <c r="K31" s="114"/>
      <c r="L31" s="114"/>
      <c r="M31" s="114"/>
      <c r="N31" s="114"/>
      <c r="O31" s="114"/>
    </row>
    <row r="32" spans="1:15" s="110" customFormat="1" x14ac:dyDescent="0.3">
      <c r="A32" s="110" t="s">
        <v>76</v>
      </c>
      <c r="K32" s="114"/>
      <c r="L32" s="114"/>
      <c r="M32" s="114"/>
      <c r="N32" s="114"/>
      <c r="O32" s="114"/>
    </row>
    <row r="33" spans="1:10" x14ac:dyDescent="0.3">
      <c r="A33" s="114" t="s">
        <v>63</v>
      </c>
      <c r="B33" s="110"/>
      <c r="C33" s="110"/>
      <c r="D33" s="110"/>
      <c r="E33" s="110"/>
      <c r="F33" s="110"/>
      <c r="G33" s="110"/>
      <c r="H33" s="110"/>
      <c r="I33" s="110"/>
      <c r="J33" s="110"/>
    </row>
  </sheetData>
  <mergeCells count="1">
    <mergeCell ref="A20:J20"/>
  </mergeCells>
  <phoneticPr fontId="19" type="noConversion"/>
  <hyperlinks>
    <hyperlink ref="A1" location="Tableau!A1" display="retour au tableau"/>
    <hyperlink ref="F29" r:id="rId1"/>
    <hyperlink ref="F30" r:id="rId2"/>
    <hyperlink ref="A20:J20" r:id="rId3" display="Plus d'informations sur la page Méthode du site DynaM: dynam-belgium.org/Méthode."/>
  </hyperlinks>
  <pageMargins left="0.7" right="0.7" top="0.75" bottom="0.75" header="0.3" footer="0.3"/>
  <pageSetup paperSize="9" scale="95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27" sqref="H27"/>
    </sheetView>
  </sheetViews>
  <sheetFormatPr defaultColWidth="9.1796875" defaultRowHeight="14.5" x14ac:dyDescent="0.35"/>
  <sheetData>
    <row r="1" spans="1:4" x14ac:dyDescent="0.35">
      <c r="A1" s="32" t="s">
        <v>19</v>
      </c>
      <c r="B1" s="33" t="s">
        <v>1</v>
      </c>
      <c r="C1" s="34" t="s">
        <v>22</v>
      </c>
      <c r="D1" s="34" t="s">
        <v>23</v>
      </c>
    </row>
    <row r="2" spans="1:4" x14ac:dyDescent="0.35">
      <c r="A2" s="130"/>
      <c r="B2" s="21" t="s">
        <v>4</v>
      </c>
      <c r="C2" s="31">
        <v>60351</v>
      </c>
      <c r="D2" s="31">
        <v>54460</v>
      </c>
    </row>
    <row r="3" spans="1:4" x14ac:dyDescent="0.35">
      <c r="A3" s="130"/>
      <c r="B3" s="20" t="s">
        <v>5</v>
      </c>
      <c r="C3" s="30">
        <v>27512</v>
      </c>
      <c r="D3" s="30">
        <v>23406</v>
      </c>
    </row>
    <row r="4" spans="1:4" x14ac:dyDescent="0.35">
      <c r="A4" s="130"/>
      <c r="B4" s="21" t="s">
        <v>6</v>
      </c>
      <c r="C4" s="31">
        <v>25024</v>
      </c>
      <c r="D4" s="31">
        <v>19622</v>
      </c>
    </row>
    <row r="5" spans="1:4" x14ac:dyDescent="0.35">
      <c r="A5" s="130"/>
      <c r="B5" s="20" t="s">
        <v>7</v>
      </c>
      <c r="C5" s="30">
        <v>28350</v>
      </c>
      <c r="D5" s="30">
        <v>20820</v>
      </c>
    </row>
    <row r="6" spans="1:4" x14ac:dyDescent="0.35">
      <c r="A6" s="130"/>
      <c r="B6" s="21" t="s">
        <v>8</v>
      </c>
      <c r="C6" s="31">
        <v>15788</v>
      </c>
      <c r="D6" s="31">
        <v>9982</v>
      </c>
    </row>
    <row r="7" spans="1:4" x14ac:dyDescent="0.35">
      <c r="A7" s="130"/>
      <c r="B7" s="20" t="s">
        <v>9</v>
      </c>
      <c r="C7" s="30">
        <v>12739</v>
      </c>
      <c r="D7" s="30">
        <v>7169</v>
      </c>
    </row>
    <row r="8" spans="1:4" x14ac:dyDescent="0.35">
      <c r="A8" s="130"/>
      <c r="B8" s="21" t="s">
        <v>10</v>
      </c>
      <c r="C8" s="31">
        <v>14226</v>
      </c>
      <c r="D8" s="31">
        <v>9080</v>
      </c>
    </row>
    <row r="9" spans="1:4" x14ac:dyDescent="0.35">
      <c r="A9" s="130"/>
      <c r="B9" s="20" t="s">
        <v>11</v>
      </c>
      <c r="C9" s="30">
        <v>8592</v>
      </c>
      <c r="D9" s="30">
        <v>3467</v>
      </c>
    </row>
    <row r="10" spans="1:4" x14ac:dyDescent="0.35">
      <c r="A10" s="131"/>
      <c r="B10" s="14" t="s">
        <v>12</v>
      </c>
      <c r="C10" s="15">
        <v>25662</v>
      </c>
      <c r="D10" s="15">
        <v>16184</v>
      </c>
    </row>
    <row r="26" spans="1:5" x14ac:dyDescent="0.35">
      <c r="C26" t="s">
        <v>20</v>
      </c>
      <c r="D26" t="s">
        <v>21</v>
      </c>
      <c r="E26" t="s">
        <v>24</v>
      </c>
    </row>
    <row r="27" spans="1:5" x14ac:dyDescent="0.35">
      <c r="A27" s="127" t="s">
        <v>19</v>
      </c>
      <c r="B27" s="39" t="s">
        <v>0</v>
      </c>
      <c r="C27" s="44">
        <v>5.7</v>
      </c>
      <c r="D27" s="45">
        <v>-4.3</v>
      </c>
      <c r="E27" s="46">
        <v>1.4</v>
      </c>
    </row>
    <row r="28" spans="1:5" x14ac:dyDescent="0.35">
      <c r="A28" s="128"/>
      <c r="B28" s="21" t="s">
        <v>4</v>
      </c>
      <c r="C28" s="41">
        <v>21.2</v>
      </c>
      <c r="D28" s="45">
        <v>-19.100000000000001</v>
      </c>
      <c r="E28" s="47">
        <v>2.1</v>
      </c>
    </row>
    <row r="29" spans="1:5" x14ac:dyDescent="0.35">
      <c r="A29" s="128"/>
      <c r="B29" s="20" t="s">
        <v>5</v>
      </c>
      <c r="C29" s="42">
        <v>12.6</v>
      </c>
      <c r="D29" s="45">
        <v>-10.7</v>
      </c>
      <c r="E29" s="48">
        <v>1.9</v>
      </c>
    </row>
    <row r="30" spans="1:5" x14ac:dyDescent="0.35">
      <c r="A30" s="128"/>
      <c r="B30" s="21" t="s">
        <v>6</v>
      </c>
      <c r="C30" s="41">
        <v>10.1</v>
      </c>
      <c r="D30" s="45">
        <v>-7.9</v>
      </c>
      <c r="E30" s="47">
        <v>2.2000000000000002</v>
      </c>
    </row>
    <row r="31" spans="1:5" x14ac:dyDescent="0.35">
      <c r="A31" s="128"/>
      <c r="B31" s="20" t="s">
        <v>7</v>
      </c>
      <c r="C31" s="42">
        <v>7.3</v>
      </c>
      <c r="D31" s="45">
        <v>-5.3</v>
      </c>
      <c r="E31" s="48">
        <v>1.9</v>
      </c>
    </row>
    <row r="32" spans="1:5" x14ac:dyDescent="0.35">
      <c r="A32" s="128"/>
      <c r="B32" s="21" t="s">
        <v>8</v>
      </c>
      <c r="C32" s="41">
        <v>5.5</v>
      </c>
      <c r="D32" s="45">
        <v>-3.5</v>
      </c>
      <c r="E32" s="47">
        <v>2</v>
      </c>
    </row>
    <row r="33" spans="1:5" x14ac:dyDescent="0.35">
      <c r="A33" s="128"/>
      <c r="B33" s="20" t="s">
        <v>9</v>
      </c>
      <c r="C33" s="42">
        <v>4.2</v>
      </c>
      <c r="D33" s="45">
        <v>-2.4</v>
      </c>
      <c r="E33" s="48">
        <v>1.9</v>
      </c>
    </row>
    <row r="34" spans="1:5" x14ac:dyDescent="0.35">
      <c r="A34" s="128"/>
      <c r="B34" s="21" t="s">
        <v>10</v>
      </c>
      <c r="C34" s="41">
        <v>3.5</v>
      </c>
      <c r="D34" s="45">
        <v>-2.2999999999999998</v>
      </c>
      <c r="E34" s="47">
        <v>1.3</v>
      </c>
    </row>
    <row r="35" spans="1:5" x14ac:dyDescent="0.35">
      <c r="A35" s="128"/>
      <c r="B35" s="20" t="s">
        <v>11</v>
      </c>
      <c r="C35" s="42">
        <v>3.2</v>
      </c>
      <c r="D35" s="45">
        <v>-1.3</v>
      </c>
      <c r="E35" s="48">
        <v>1.9</v>
      </c>
    </row>
    <row r="36" spans="1:5" x14ac:dyDescent="0.35">
      <c r="A36" s="129"/>
      <c r="B36" s="14" t="s">
        <v>12</v>
      </c>
      <c r="C36" s="43">
        <v>1.8</v>
      </c>
      <c r="D36" s="45">
        <v>-1.1000000000000001</v>
      </c>
      <c r="E36" s="49">
        <v>0.7</v>
      </c>
    </row>
  </sheetData>
  <mergeCells count="2">
    <mergeCell ref="A2:A10"/>
    <mergeCell ref="A27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Tableau apartirde2014</vt:lpstr>
      <vt:lpstr>Tableau jusque2015</vt:lpstr>
      <vt:lpstr>Eclaircissements</vt:lpstr>
      <vt:lpstr>datagrafiek</vt:lpstr>
      <vt:lpstr>Eclaircissements!Print_Area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Karen Huysmans</cp:lastModifiedBy>
  <cp:lastPrinted>2013-03-26T14:20:36Z</cp:lastPrinted>
  <dcterms:created xsi:type="dcterms:W3CDTF">2011-09-13T10:17:24Z</dcterms:created>
  <dcterms:modified xsi:type="dcterms:W3CDTF">2023-12-23T15:38:26Z</dcterms:modified>
</cp:coreProperties>
</file>