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Fr\WN regionaal\"/>
    </mc:Choice>
  </mc:AlternateContent>
  <bookViews>
    <workbookView xWindow="-110" yWindow="-110" windowWidth="19420" windowHeight="10420"/>
  </bookViews>
  <sheets>
    <sheet name="Tabel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11" i="1"/>
  <c r="H12" i="1"/>
  <c r="H13" i="1"/>
  <c r="H14" i="1"/>
  <c r="H15" i="1"/>
  <c r="H16" i="1"/>
  <c r="H17" i="1"/>
  <c r="H18" i="1"/>
  <c r="H19" i="1"/>
  <c r="H20" i="1"/>
  <c r="H11" i="1"/>
  <c r="E12" i="1"/>
  <c r="E13" i="1"/>
  <c r="E14" i="1"/>
  <c r="E15" i="1"/>
  <c r="E16" i="1"/>
  <c r="E17" i="1"/>
  <c r="E18" i="1"/>
  <c r="E19" i="1"/>
  <c r="E20" i="1"/>
  <c r="E11" i="1"/>
</calcChain>
</file>

<file path=xl/sharedStrings.xml><?xml version="1.0" encoding="utf-8"?>
<sst xmlns="http://schemas.openxmlformats.org/spreadsheetml/2006/main" count="243" uniqueCount="59">
  <si>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</si>
  <si>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</si>
  <si>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</si>
  <si>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</si>
  <si>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</si>
  <si>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Total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</si>
  <si>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</si>
  <si>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</si>
  <si>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</si>
  <si>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</si>
  <si>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</si>
  <si>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</si>
  <si>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</si>
  <si>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</si>
  <si>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</si>
  <si>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Taille de l'entreprise</t>
  </si>
  <si>
    <t>Période</t>
  </si>
  <si>
    <t>Région de Bruxelles-capitale</t>
  </si>
  <si>
    <t>Région flamande</t>
  </si>
  <si>
    <t>Région wallonne</t>
  </si>
  <si>
    <t>Nombre total d'emplois</t>
  </si>
  <si>
    <t>entrées</t>
  </si>
  <si>
    <t>sorties</t>
  </si>
  <si>
    <t>solde entrées/sorties</t>
  </si>
  <si>
    <t>retour au tableau</t>
  </si>
  <si>
    <t>Entrées et sorties régionales (Belgique, données annuelles)</t>
  </si>
  <si>
    <t>1. Éclaircissements</t>
  </si>
  <si>
    <r>
      <t xml:space="preserve">Ce tableau contient des chiffres annuels concernant les travailleurs entrés et sorties auprès les employeurs </t>
    </r>
    <r>
      <rPr>
        <sz val="10"/>
        <rFont val="Calibri"/>
        <family val="2"/>
        <scheme val="minor"/>
      </rPr>
      <t>belges.</t>
    </r>
  </si>
  <si>
    <t>Dans DynaM, les flux les plus fondamentaux sur le marché de l'emploi sont aussi appelés “entrées” et “sorties”.</t>
  </si>
  <si>
    <t>En l’occurrence, il s'agit à chaque fois des entrées et sorties dans une entreprise assujettie à l’ONSS.</t>
  </si>
  <si>
    <t>Les entrées et sorties sont répertoriées par unité locale de l'employeur (lieu de travail du travailleur).</t>
  </si>
  <si>
    <t>Lorsqu'un travailleur d'une entreprise assujettie à l’ONSS n'est pas retrouvé dans la déclaration DmfA de l'année t-1, mais bien de l'année t, nous parlons d'une entrée (Davis en Haltiwanger 1999).</t>
  </si>
  <si>
    <t xml:space="preserve">Les taux du tableau inférieur sont établis en divisant les chiffres absolus  par le nombre total de postes de travail. 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</si>
  <si>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</si>
  <si>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</si>
  <si>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</si>
  <si>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</si>
  <si>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</si>
  <si>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</si>
  <si>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©DynaM-reg, projet de coopération entre l'IBSA, l'IWEPS, le département WSE, l'ONSS et le HIVA-KU Leuven</t>
  </si>
  <si>
    <t>Reproduction autorisée moyennant mention de la source.</t>
  </si>
  <si>
    <t>Eclaircissements</t>
  </si>
  <si>
    <t>Nombre d'emplois</t>
  </si>
  <si>
    <t>Taux par rapport à l'emploi total</t>
  </si>
  <si>
    <t>%</t>
  </si>
  <si>
    <r>
      <t>Les chiffres se rapportent à l'emploi des empl</t>
    </r>
    <r>
      <rPr>
        <sz val="10"/>
        <rFont val="Arial"/>
        <family val="2"/>
      </rPr>
      <t>oyeurs assujettis à la sécurité sociale belge avec l'inclusion</t>
    </r>
    <r>
      <rPr>
        <sz val="10"/>
        <color indexed="8"/>
        <rFont val="Arial"/>
        <family val="2"/>
      </rPr>
      <t xml:space="preserve"> des autorités publiques locales (ONSSAPL).</t>
    </r>
  </si>
  <si>
    <t>Plus d'informations sur la page Méthode du site Dynam</t>
  </si>
  <si>
    <t>2016.4-2017.4</t>
  </si>
  <si>
    <t>2015.4-2016.4</t>
  </si>
  <si>
    <t>2014.4-2015.4</t>
  </si>
  <si>
    <t>Comme pour la dynamique de l'emploi, la dynamique des travailleurs est mesurée au niveau de l'entreprise en comparant deux moments. Concrètement, le personnel au 31 décembre de l’année t-1 est comparé à celui du 31 décembre de l'année t.</t>
  </si>
  <si>
    <t>Concrètement, le personnel au 31 décembre de l’année t-1 est comparé à celui du 31 décembre de l'année t.</t>
  </si>
  <si>
    <t>De la même manière, une sortie est enregistrée lorsqu'un travailleur qui était encore employé par l'entreprise au 31 décembre de l'année t-1 n'est plus enregistré au 31 décembre de l'année t (Davis et Haltiwanger 1999).</t>
  </si>
  <si>
    <t>Référence 31 décembre</t>
  </si>
  <si>
    <t>Entrées et sorties régionales par taille d'entreprise (Belgique, données annuelles, référence 31 décembre)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</si>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</sst>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1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3" fontId="9" fillId="3" borderId="6" xfId="0" applyNumberFormat="1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3" fontId="10" fillId="4" borderId="0" xfId="0" applyNumberFormat="1" applyFont="1" applyFill="1" applyBorder="1" applyAlignment="1">
      <alignment horizontal="right" vertical="top" wrapText="1"/>
    </xf>
    <xf numFmtId="3" fontId="10" fillId="3" borderId="6" xfId="0" applyNumberFormat="1" applyFont="1" applyFill="1" applyBorder="1" applyAlignment="1">
      <alignment horizontal="right" vertical="top" wrapText="1"/>
    </xf>
    <xf numFmtId="164" fontId="9" fillId="3" borderId="1" xfId="1" applyNumberFormat="1" applyFont="1" applyFill="1" applyBorder="1" applyAlignment="1">
      <alignment horizontal="right" vertical="top" wrapText="1"/>
    </xf>
    <xf numFmtId="164" fontId="9" fillId="3" borderId="0" xfId="1" applyNumberFormat="1" applyFont="1" applyFill="1" applyBorder="1" applyAlignment="1">
      <alignment horizontal="right" vertical="top" wrapText="1"/>
    </xf>
    <xf numFmtId="164" fontId="10" fillId="3" borderId="2" xfId="1" applyNumberFormat="1" applyFont="1" applyFill="1" applyBorder="1" applyAlignment="1">
      <alignment horizontal="right" vertical="top" wrapText="1"/>
    </xf>
    <xf numFmtId="164" fontId="10" fillId="3" borderId="0" xfId="1" applyNumberFormat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164" fontId="9" fillId="4" borderId="0" xfId="1" applyNumberFormat="1" applyFont="1" applyFill="1" applyBorder="1" applyAlignment="1">
      <alignment horizontal="right" vertical="top" wrapText="1"/>
    </xf>
    <xf numFmtId="164" fontId="10" fillId="4" borderId="2" xfId="1" applyNumberFormat="1" applyFont="1" applyFill="1" applyBorder="1" applyAlignment="1">
      <alignment horizontal="right" vertical="top" wrapText="1"/>
    </xf>
    <xf numFmtId="164" fontId="10" fillId="4" borderId="0" xfId="1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3" applyAlignment="1" applyProtection="1">
      <alignment horizontal="left"/>
    </xf>
    <xf numFmtId="0" fontId="13" fillId="0" borderId="0" xfId="2" applyFont="1" applyFill="1"/>
    <xf numFmtId="0" fontId="5" fillId="0" borderId="0" xfId="3" applyFont="1" applyAlignment="1" applyProtection="1"/>
    <xf numFmtId="0" fontId="15" fillId="0" borderId="0" xfId="3" applyFont="1" applyAlignment="1" applyProtection="1"/>
    <xf numFmtId="0" fontId="4" fillId="0" borderId="0" xfId="3" applyAlignment="1" applyProtection="1"/>
    <xf numFmtId="0" fontId="17" fillId="0" borderId="0" xfId="4" applyFont="1"/>
    <xf numFmtId="0" fontId="13" fillId="0" borderId="0" xfId="4" applyFont="1"/>
    <xf numFmtId="0" fontId="3" fillId="0" borderId="0" xfId="4" applyFont="1" applyAlignment="1">
      <alignment horizontal="left"/>
    </xf>
    <xf numFmtId="0" fontId="11" fillId="0" borderId="0" xfId="4" applyFont="1" applyAlignment="1">
      <alignment horizontal="right"/>
    </xf>
    <xf numFmtId="0" fontId="11" fillId="0" borderId="0" xfId="4" applyFont="1"/>
    <xf numFmtId="0" fontId="12" fillId="0" borderId="0" xfId="4" applyFont="1"/>
    <xf numFmtId="0" fontId="12" fillId="5" borderId="0" xfId="4" applyFont="1" applyFill="1"/>
    <xf numFmtId="0" fontId="16" fillId="0" borderId="0" xfId="4" applyFont="1"/>
    <xf numFmtId="0" fontId="16" fillId="0" borderId="0" xfId="4" applyFont="1" applyAlignment="1">
      <alignment horizontal="right"/>
    </xf>
    <xf numFmtId="0" fontId="18" fillId="0" borderId="0" xfId="4" applyFont="1"/>
    <xf numFmtId="0" fontId="6" fillId="0" borderId="0" xfId="4" applyFont="1"/>
    <xf numFmtId="0" fontId="14" fillId="0" borderId="0" xfId="4" applyFont="1"/>
    <xf numFmtId="0" fontId="17" fillId="0" borderId="0" xfId="0" applyFont="1"/>
    <xf numFmtId="0" fontId="13" fillId="0" borderId="0" xfId="4" applyFont="1" applyFill="1"/>
    <xf numFmtId="0" fontId="17" fillId="0" borderId="0" xfId="4" applyFont="1" applyFill="1"/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3" fontId="9" fillId="4" borderId="4" xfId="0" applyNumberFormat="1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3" fontId="10" fillId="4" borderId="5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9" fillId="4" borderId="4" xfId="1" applyNumberFormat="1" applyFont="1" applyFill="1" applyBorder="1" applyAlignment="1">
      <alignment horizontal="right" vertical="top" wrapText="1"/>
    </xf>
    <xf numFmtId="164" fontId="9" fillId="4" borderId="3" xfId="1" applyNumberFormat="1" applyFont="1" applyFill="1" applyBorder="1" applyAlignment="1">
      <alignment horizontal="right" vertical="top" wrapText="1"/>
    </xf>
    <xf numFmtId="164" fontId="10" fillId="4" borderId="5" xfId="1" applyNumberFormat="1" applyFont="1" applyFill="1" applyBorder="1" applyAlignment="1">
      <alignment horizontal="right" vertical="top" wrapText="1"/>
    </xf>
    <xf numFmtId="164" fontId="10" fillId="4" borderId="3" xfId="1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3" applyAlignment="1" applyProtection="1"/>
  </cellXfs>
  <cellStyles count="5">
    <cellStyle name="Hyperlink" xfId="3" builtinId="8"/>
    <cellStyle name="Normal" xfId="0" builtinId="0"/>
    <cellStyle name="Normal 2" xfId="2"/>
    <cellStyle name="Percent" xfId="1" builtinId="5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tabSelected="1" topLeftCell="A79" workbookViewId="0">
      <selection activeCell="R90" sqref="R90"/>
    </sheetView>
  </sheetViews>
  <sheetFormatPr defaultRowHeight="14.5" x14ac:dyDescent="0.35"/>
  <cols>
    <col min="1" max="1" width="12.54296875" customWidth="1"/>
    <col min="2" max="2" width="29.81640625" bestFit="1" customWidth="1"/>
    <col min="3" max="3" width="9.453125" customWidth="1"/>
    <col min="4" max="4" width="15.453125" customWidth="1"/>
    <col min="5" max="5" width="12.54296875" customWidth="1"/>
    <col min="6" max="6" width="9.453125" customWidth="1"/>
    <col min="7" max="7" width="8.54296875" customWidth="1"/>
    <col min="8" max="8" width="11.54296875" customWidth="1"/>
    <col min="9" max="9" width="9.453125" bestFit="1" customWidth="1"/>
    <col min="10" max="10" width="8.54296875" customWidth="1"/>
    <col min="11" max="11" width="12.54296875" customWidth="1"/>
    <col min="12" max="12" width="1.54296875" customWidth="1"/>
    <col min="13" max="13" width="13.81640625" customWidth="1"/>
    <col min="14" max="14" width="13.81640625" bestFit="1" customWidth="1"/>
    <col min="15" max="15" width="12.1796875" bestFit="1" customWidth="1"/>
  </cols>
  <sheetData>
    <row r="2" spans="1:15" ht="18.5" x14ac:dyDescent="0.45">
      <c r="A2" s="1" t="s">
        <v>54</v>
      </c>
    </row>
    <row r="3" spans="1:15" ht="18.5" x14ac:dyDescent="0.45">
      <c r="A3" s="1"/>
    </row>
    <row r="4" spans="1:15" x14ac:dyDescent="0.35">
      <c r="A4" s="41" t="s">
        <v>41</v>
      </c>
    </row>
    <row r="5" spans="1:15" ht="18.5" x14ac:dyDescent="0.45">
      <c r="A5" s="1"/>
    </row>
    <row r="6" spans="1:15" ht="18.5" x14ac:dyDescent="0.45">
      <c r="A6" s="2"/>
    </row>
    <row r="7" spans="1:15" ht="15.5" x14ac:dyDescent="0.35">
      <c r="A7" s="3" t="s">
        <v>42</v>
      </c>
    </row>
    <row r="8" spans="1:15" ht="21" x14ac:dyDescent="0.35">
      <c r="A8" s="71" t="s">
        <v>53</v>
      </c>
      <c r="B8" s="39" t="s">
        <v>15</v>
      </c>
      <c r="C8" s="75" t="s">
        <v>17</v>
      </c>
      <c r="D8" s="76"/>
      <c r="E8" s="77"/>
      <c r="F8" s="75" t="s">
        <v>18</v>
      </c>
      <c r="G8" s="76"/>
      <c r="H8" s="77"/>
      <c r="I8" s="75" t="s">
        <v>19</v>
      </c>
      <c r="J8" s="76"/>
      <c r="K8" s="76"/>
      <c r="L8" s="40"/>
      <c r="M8" s="38" t="s">
        <v>17</v>
      </c>
      <c r="N8" s="38" t="s">
        <v>18</v>
      </c>
      <c r="O8" s="38" t="s">
        <v>19</v>
      </c>
    </row>
    <row r="9" spans="1:15" ht="23.25" customHeight="1" x14ac:dyDescent="0.35">
      <c r="A9" s="6"/>
      <c r="B9" s="5"/>
      <c r="C9" s="5" t="s">
        <v>21</v>
      </c>
      <c r="D9" s="6" t="s">
        <v>22</v>
      </c>
      <c r="E9" s="7" t="s">
        <v>23</v>
      </c>
      <c r="F9" s="5" t="s">
        <v>21</v>
      </c>
      <c r="G9" s="6" t="s">
        <v>22</v>
      </c>
      <c r="H9" s="7" t="s">
        <v>23</v>
      </c>
      <c r="I9" s="5" t="s">
        <v>21</v>
      </c>
      <c r="J9" s="6" t="s">
        <v>22</v>
      </c>
      <c r="K9" s="7" t="s">
        <v>23</v>
      </c>
      <c r="L9" s="8"/>
      <c r="M9" s="6" t="s">
        <v>20</v>
      </c>
      <c r="N9" s="6" t="s">
        <v>20</v>
      </c>
      <c r="O9" s="6" t="s">
        <v>20</v>
      </c>
    </row>
    <row r="10" spans="1:15" x14ac:dyDescent="0.35">
      <c r="A10" s="72" t="s">
        <v>16</v>
      </c>
      <c r="B10" s="10"/>
      <c r="C10" s="10" t="s">
        <v>0</v>
      </c>
      <c r="D10" s="11" t="s">
        <v>0</v>
      </c>
      <c r="E10" s="12" t="s">
        <v>0</v>
      </c>
      <c r="F10" s="10" t="s">
        <v>0</v>
      </c>
      <c r="G10" s="11" t="s">
        <v>0</v>
      </c>
      <c r="H10" s="12" t="s">
        <v>0</v>
      </c>
      <c r="I10" s="11" t="s">
        <v>0</v>
      </c>
      <c r="J10" s="11" t="s">
        <v>0</v>
      </c>
      <c r="K10" s="9" t="s">
        <v>0</v>
      </c>
      <c r="L10" s="14"/>
      <c r="M10" s="11" t="s">
        <v>0</v>
      </c>
      <c r="N10" s="11" t="s">
        <v>0</v>
      </c>
      <c r="O10" s="11" t="s">
        <v>0</v>
      </c>
    </row>
    <row r="11" spans="1:15" x14ac:dyDescent="0.35">
      <c r="A11" s="15" t="s">
        <v>58</v>
      </c>
      <c r="B11" s="16" t="s">
        <v>6</v>
      </c>
      <c r="C11" s="17">
        <v>12679</v>
      </c>
      <c r="D11" s="18">
        <v>10314</v>
      </c>
      <c r="E11" s="18">
        <f>C11-D11</f>
        <v>2365</v>
      </c>
      <c r="F11" s="17">
        <v>53960</v>
      </c>
      <c r="G11" s="18">
        <v>42769</v>
      </c>
      <c r="H11" s="18">
        <f>F11-G11</f>
        <v>11191</v>
      </c>
      <c r="I11" s="18">
        <v>28527</v>
      </c>
      <c r="J11" s="18">
        <v>22409</v>
      </c>
      <c r="K11" s="18">
        <f>I11-J11</f>
        <v>6118</v>
      </c>
      <c r="L11" s="20"/>
      <c r="M11" s="18">
        <v>37724.5</v>
      </c>
      <c r="N11" s="18">
        <v>165362.5</v>
      </c>
      <c r="O11" s="18">
        <v>87369</v>
      </c>
    </row>
    <row r="12" spans="1:15" x14ac:dyDescent="0.35">
      <c r="A12" s="21"/>
      <c r="B12" s="22" t="s">
        <v>7</v>
      </c>
      <c r="C12" s="23">
        <v>8309</v>
      </c>
      <c r="D12" s="24">
        <v>6747</v>
      </c>
      <c r="E12" s="24">
        <f t="shared" ref="E12:E20" si="0">C12-D12</f>
        <v>1562</v>
      </c>
      <c r="F12" s="23">
        <v>35381</v>
      </c>
      <c r="G12" s="24">
        <v>26805</v>
      </c>
      <c r="H12" s="24">
        <f t="shared" ref="H12:H20" si="1">F12-G12</f>
        <v>8576</v>
      </c>
      <c r="I12" s="24">
        <v>16724</v>
      </c>
      <c r="J12" s="24">
        <v>13237</v>
      </c>
      <c r="K12" s="24">
        <f t="shared" ref="K12:K21" si="2">I12-J12</f>
        <v>3487</v>
      </c>
      <c r="L12" s="20"/>
      <c r="M12" s="24">
        <v>27588</v>
      </c>
      <c r="N12" s="24">
        <v>124824</v>
      </c>
      <c r="O12" s="24">
        <v>63196.5</v>
      </c>
    </row>
    <row r="13" spans="1:15" x14ac:dyDescent="0.35">
      <c r="A13" s="15"/>
      <c r="B13" s="16" t="s">
        <v>8</v>
      </c>
      <c r="C13" s="17">
        <v>8469</v>
      </c>
      <c r="D13" s="18">
        <v>6943</v>
      </c>
      <c r="E13" s="18">
        <f t="shared" si="0"/>
        <v>1526</v>
      </c>
      <c r="F13" s="17">
        <v>35966</v>
      </c>
      <c r="G13" s="18">
        <v>29762</v>
      </c>
      <c r="H13" s="18">
        <f t="shared" si="1"/>
        <v>6204</v>
      </c>
      <c r="I13" s="18">
        <v>16114</v>
      </c>
      <c r="J13" s="18">
        <v>13521</v>
      </c>
      <c r="K13" s="18">
        <f t="shared" si="2"/>
        <v>2593</v>
      </c>
      <c r="L13" s="20"/>
      <c r="M13" s="18">
        <v>32623</v>
      </c>
      <c r="N13" s="18">
        <v>149110</v>
      </c>
      <c r="O13" s="18">
        <v>70659.5</v>
      </c>
    </row>
    <row r="14" spans="1:15" x14ac:dyDescent="0.35">
      <c r="A14" s="21"/>
      <c r="B14" s="22" t="s">
        <v>9</v>
      </c>
      <c r="C14" s="23">
        <v>11487</v>
      </c>
      <c r="D14" s="24">
        <v>9523</v>
      </c>
      <c r="E14" s="24">
        <f t="shared" si="0"/>
        <v>1964</v>
      </c>
      <c r="F14" s="23">
        <v>48694</v>
      </c>
      <c r="G14" s="24">
        <v>41279</v>
      </c>
      <c r="H14" s="24">
        <f t="shared" si="1"/>
        <v>7415</v>
      </c>
      <c r="I14" s="24">
        <v>20627</v>
      </c>
      <c r="J14" s="24">
        <v>17859</v>
      </c>
      <c r="K14" s="24">
        <f t="shared" si="2"/>
        <v>2768</v>
      </c>
      <c r="L14" s="20"/>
      <c r="M14" s="24">
        <v>48879</v>
      </c>
      <c r="N14" s="24">
        <v>231343.5</v>
      </c>
      <c r="O14" s="24">
        <v>106790</v>
      </c>
    </row>
    <row r="15" spans="1:15" x14ac:dyDescent="0.35">
      <c r="A15" s="15"/>
      <c r="B15" s="16" t="s">
        <v>10</v>
      </c>
      <c r="C15" s="17">
        <v>7437</v>
      </c>
      <c r="D15" s="18">
        <v>6529</v>
      </c>
      <c r="E15" s="18">
        <f t="shared" si="0"/>
        <v>908</v>
      </c>
      <c r="F15" s="17">
        <v>32419</v>
      </c>
      <c r="G15" s="18">
        <v>28308</v>
      </c>
      <c r="H15" s="18">
        <f t="shared" si="1"/>
        <v>4111</v>
      </c>
      <c r="I15" s="18">
        <v>13906</v>
      </c>
      <c r="J15" s="18">
        <v>11959</v>
      </c>
      <c r="K15" s="18">
        <f t="shared" si="2"/>
        <v>1947</v>
      </c>
      <c r="M15" s="18">
        <v>36832</v>
      </c>
      <c r="N15" s="18">
        <v>174873.5</v>
      </c>
      <c r="O15" s="18">
        <v>82061.5</v>
      </c>
    </row>
    <row r="16" spans="1:15" x14ac:dyDescent="0.35">
      <c r="A16" s="21"/>
      <c r="B16" s="22" t="s">
        <v>11</v>
      </c>
      <c r="C16" s="23">
        <v>6293</v>
      </c>
      <c r="D16" s="24">
        <v>5763</v>
      </c>
      <c r="E16" s="24">
        <f t="shared" si="0"/>
        <v>530</v>
      </c>
      <c r="F16" s="23">
        <v>33703</v>
      </c>
      <c r="G16" s="24">
        <v>30196</v>
      </c>
      <c r="H16" s="24">
        <f t="shared" si="1"/>
        <v>3507</v>
      </c>
      <c r="I16" s="24">
        <v>12556</v>
      </c>
      <c r="J16" s="24">
        <v>11208</v>
      </c>
      <c r="K16" s="24">
        <f t="shared" si="2"/>
        <v>1348</v>
      </c>
      <c r="M16" s="24">
        <v>37854</v>
      </c>
      <c r="N16" s="24">
        <v>207621.5</v>
      </c>
      <c r="O16" s="24">
        <v>86510</v>
      </c>
    </row>
    <row r="17" spans="1:15" x14ac:dyDescent="0.35">
      <c r="A17" s="15"/>
      <c r="B17" s="16" t="s">
        <v>12</v>
      </c>
      <c r="C17" s="17">
        <v>10216</v>
      </c>
      <c r="D17" s="18">
        <v>8900</v>
      </c>
      <c r="E17" s="18">
        <f t="shared" si="0"/>
        <v>1316</v>
      </c>
      <c r="F17" s="17">
        <v>44128</v>
      </c>
      <c r="G17" s="18">
        <v>40137</v>
      </c>
      <c r="H17" s="18">
        <f t="shared" si="1"/>
        <v>3991</v>
      </c>
      <c r="I17" s="18">
        <v>16251</v>
      </c>
      <c r="J17" s="18">
        <v>13655</v>
      </c>
      <c r="K17" s="18">
        <f t="shared" si="2"/>
        <v>2596</v>
      </c>
      <c r="M17" s="18">
        <v>63232</v>
      </c>
      <c r="N17" s="18">
        <v>277700.5</v>
      </c>
      <c r="O17" s="18">
        <v>111243</v>
      </c>
    </row>
    <row r="18" spans="1:15" x14ac:dyDescent="0.35">
      <c r="A18" s="21"/>
      <c r="B18" s="22" t="s">
        <v>13</v>
      </c>
      <c r="C18" s="23">
        <v>8719</v>
      </c>
      <c r="D18" s="24">
        <v>7607</v>
      </c>
      <c r="E18" s="24">
        <f t="shared" si="0"/>
        <v>1112</v>
      </c>
      <c r="F18" s="23">
        <v>27555</v>
      </c>
      <c r="G18" s="24">
        <v>24374</v>
      </c>
      <c r="H18" s="24">
        <f t="shared" si="1"/>
        <v>3181</v>
      </c>
      <c r="I18" s="24">
        <v>9612</v>
      </c>
      <c r="J18" s="24">
        <v>8332</v>
      </c>
      <c r="K18" s="24">
        <f t="shared" si="2"/>
        <v>1280</v>
      </c>
      <c r="M18" s="24">
        <v>49588</v>
      </c>
      <c r="N18" s="24">
        <v>197699.5</v>
      </c>
      <c r="O18" s="24">
        <v>72434</v>
      </c>
    </row>
    <row r="19" spans="1:15" x14ac:dyDescent="0.35">
      <c r="A19" s="15"/>
      <c r="B19" s="16" t="s">
        <v>14</v>
      </c>
      <c r="C19" s="17">
        <v>36247</v>
      </c>
      <c r="D19" s="18">
        <v>34959</v>
      </c>
      <c r="E19" s="18">
        <f t="shared" si="0"/>
        <v>1288</v>
      </c>
      <c r="F19" s="17">
        <v>142573</v>
      </c>
      <c r="G19" s="18">
        <v>137480</v>
      </c>
      <c r="H19" s="18">
        <f t="shared" si="1"/>
        <v>5093</v>
      </c>
      <c r="I19" s="18">
        <v>55329</v>
      </c>
      <c r="J19" s="18">
        <v>51735</v>
      </c>
      <c r="K19" s="18">
        <f t="shared" si="2"/>
        <v>3594</v>
      </c>
      <c r="M19" s="18">
        <v>302592</v>
      </c>
      <c r="N19" s="18">
        <v>852364.5</v>
      </c>
      <c r="O19" s="18">
        <v>408311</v>
      </c>
    </row>
    <row r="20" spans="1:15" x14ac:dyDescent="0.35">
      <c r="A20" s="61"/>
      <c r="B20" s="62" t="s">
        <v>5</v>
      </c>
      <c r="C20" s="63">
        <v>109856</v>
      </c>
      <c r="D20" s="64">
        <v>97285</v>
      </c>
      <c r="E20" s="64">
        <f t="shared" si="0"/>
        <v>12571</v>
      </c>
      <c r="F20" s="63">
        <v>454379</v>
      </c>
      <c r="G20" s="64">
        <v>401110</v>
      </c>
      <c r="H20" s="64">
        <f t="shared" si="1"/>
        <v>53269</v>
      </c>
      <c r="I20" s="64">
        <v>189646</v>
      </c>
      <c r="J20" s="64">
        <v>163915</v>
      </c>
      <c r="K20" s="64">
        <f t="shared" si="2"/>
        <v>25731</v>
      </c>
      <c r="M20" s="24">
        <v>636912.5</v>
      </c>
      <c r="N20" s="24">
        <v>2380899.5</v>
      </c>
      <c r="O20" s="24">
        <v>1088574.5</v>
      </c>
    </row>
    <row r="21" spans="1:15" x14ac:dyDescent="0.35">
      <c r="A21" s="15" t="s">
        <v>57</v>
      </c>
      <c r="B21" s="16" t="s">
        <v>6</v>
      </c>
      <c r="C21" s="17">
        <v>10831</v>
      </c>
      <c r="D21" s="18">
        <v>11279</v>
      </c>
      <c r="E21" s="19">
        <v>-448</v>
      </c>
      <c r="F21" s="17">
        <v>44085</v>
      </c>
      <c r="G21" s="18">
        <v>49298</v>
      </c>
      <c r="H21" s="18">
        <v>-5213</v>
      </c>
      <c r="I21" s="18">
        <v>23360</v>
      </c>
      <c r="J21" s="18">
        <v>24404</v>
      </c>
      <c r="K21" s="18">
        <f t="shared" si="2"/>
        <v>-1044</v>
      </c>
      <c r="L21" s="20"/>
      <c r="M21" s="18">
        <v>37054</v>
      </c>
      <c r="N21" s="18">
        <v>37054</v>
      </c>
      <c r="O21" s="18">
        <v>86177</v>
      </c>
    </row>
    <row r="22" spans="1:15" x14ac:dyDescent="0.35">
      <c r="A22" s="21"/>
      <c r="B22" s="22" t="s">
        <v>7</v>
      </c>
      <c r="C22" s="23">
        <v>6728</v>
      </c>
      <c r="D22" s="24">
        <v>7355</v>
      </c>
      <c r="E22" s="25">
        <v>-627</v>
      </c>
      <c r="F22" s="23">
        <v>26968</v>
      </c>
      <c r="G22" s="24">
        <v>32493</v>
      </c>
      <c r="H22" s="25">
        <v>-5525</v>
      </c>
      <c r="I22" s="24">
        <v>12949</v>
      </c>
      <c r="J22" s="24">
        <v>14124</v>
      </c>
      <c r="K22" s="28">
        <v>-1175</v>
      </c>
      <c r="L22" s="20"/>
      <c r="M22" s="24">
        <v>27571.5</v>
      </c>
      <c r="N22" s="24">
        <v>27571.5</v>
      </c>
      <c r="O22" s="24">
        <v>62226.5</v>
      </c>
    </row>
    <row r="23" spans="1:15" x14ac:dyDescent="0.35">
      <c r="A23" s="15"/>
      <c r="B23" s="16" t="s">
        <v>8</v>
      </c>
      <c r="C23" s="17">
        <v>6896</v>
      </c>
      <c r="D23" s="18">
        <v>7802</v>
      </c>
      <c r="E23" s="19">
        <v>-906</v>
      </c>
      <c r="F23" s="17">
        <v>28333</v>
      </c>
      <c r="G23" s="18">
        <v>33317</v>
      </c>
      <c r="H23" s="19">
        <v>-4984</v>
      </c>
      <c r="I23" s="18">
        <v>13018</v>
      </c>
      <c r="J23" s="18">
        <v>13728</v>
      </c>
      <c r="K23" s="27">
        <v>-710</v>
      </c>
      <c r="L23" s="20"/>
      <c r="M23" s="18">
        <v>32751</v>
      </c>
      <c r="N23" s="18">
        <v>32751</v>
      </c>
      <c r="O23" s="18">
        <v>70379</v>
      </c>
    </row>
    <row r="24" spans="1:15" x14ac:dyDescent="0.35">
      <c r="A24" s="21"/>
      <c r="B24" s="22" t="s">
        <v>9</v>
      </c>
      <c r="C24" s="23">
        <v>8854</v>
      </c>
      <c r="D24" s="24">
        <v>10122</v>
      </c>
      <c r="E24" s="25">
        <v>-1268</v>
      </c>
      <c r="F24" s="23">
        <v>39088</v>
      </c>
      <c r="G24" s="24">
        <v>43555</v>
      </c>
      <c r="H24" s="25">
        <v>-4467</v>
      </c>
      <c r="I24" s="24">
        <v>16469</v>
      </c>
      <c r="J24" s="24">
        <v>17900</v>
      </c>
      <c r="K24" s="28">
        <v>-1431</v>
      </c>
      <c r="L24" s="20"/>
      <c r="M24" s="24">
        <v>49328</v>
      </c>
      <c r="N24" s="24">
        <v>49328</v>
      </c>
      <c r="O24" s="24">
        <v>106940.5</v>
      </c>
    </row>
    <row r="25" spans="1:15" x14ac:dyDescent="0.35">
      <c r="A25" s="15"/>
      <c r="B25" s="16" t="s">
        <v>10</v>
      </c>
      <c r="C25" s="17">
        <v>5625</v>
      </c>
      <c r="D25" s="18">
        <v>6513</v>
      </c>
      <c r="E25" s="19">
        <v>-888</v>
      </c>
      <c r="F25" s="17">
        <v>25471</v>
      </c>
      <c r="G25" s="18">
        <v>27015</v>
      </c>
      <c r="H25" s="19">
        <v>-1544</v>
      </c>
      <c r="I25" s="18">
        <v>11375</v>
      </c>
      <c r="J25" s="18">
        <v>11483</v>
      </c>
      <c r="K25" s="27">
        <v>-108</v>
      </c>
      <c r="M25" s="18">
        <v>36246</v>
      </c>
      <c r="N25" s="18">
        <v>36246</v>
      </c>
      <c r="O25" s="18">
        <v>81329</v>
      </c>
    </row>
    <row r="26" spans="1:15" x14ac:dyDescent="0.35">
      <c r="A26" s="21"/>
      <c r="B26" s="22" t="s">
        <v>11</v>
      </c>
      <c r="C26" s="23">
        <v>5465</v>
      </c>
      <c r="D26" s="24">
        <v>6190</v>
      </c>
      <c r="E26" s="25">
        <v>-725</v>
      </c>
      <c r="F26" s="23">
        <v>28214</v>
      </c>
      <c r="G26" s="24">
        <v>30158</v>
      </c>
      <c r="H26" s="25">
        <v>-1944</v>
      </c>
      <c r="I26" s="24">
        <v>10054</v>
      </c>
      <c r="J26" s="24">
        <v>10679</v>
      </c>
      <c r="K26" s="28">
        <v>-625</v>
      </c>
      <c r="M26" s="24">
        <v>38387.5</v>
      </c>
      <c r="N26" s="24">
        <v>38387.5</v>
      </c>
      <c r="O26" s="24">
        <v>84913.5</v>
      </c>
    </row>
    <row r="27" spans="1:15" x14ac:dyDescent="0.35">
      <c r="A27" s="15"/>
      <c r="B27" s="16" t="s">
        <v>12</v>
      </c>
      <c r="C27" s="17">
        <v>8275</v>
      </c>
      <c r="D27" s="18">
        <v>8704</v>
      </c>
      <c r="E27" s="19">
        <v>-429</v>
      </c>
      <c r="F27" s="17">
        <v>36500</v>
      </c>
      <c r="G27" s="18">
        <v>39478</v>
      </c>
      <c r="H27" s="19">
        <v>-2978</v>
      </c>
      <c r="I27" s="18">
        <v>12993</v>
      </c>
      <c r="J27" s="18">
        <v>13283</v>
      </c>
      <c r="K27" s="27">
        <v>-290</v>
      </c>
      <c r="M27" s="18">
        <v>63644.5</v>
      </c>
      <c r="N27" s="18">
        <v>63644.5</v>
      </c>
      <c r="O27" s="18">
        <v>111472</v>
      </c>
    </row>
    <row r="28" spans="1:15" x14ac:dyDescent="0.35">
      <c r="A28" s="21"/>
      <c r="B28" s="22" t="s">
        <v>13</v>
      </c>
      <c r="C28" s="23">
        <v>7096</v>
      </c>
      <c r="D28" s="24">
        <v>7678</v>
      </c>
      <c r="E28" s="25">
        <v>-582</v>
      </c>
      <c r="F28" s="23">
        <v>22259</v>
      </c>
      <c r="G28" s="24">
        <v>25018</v>
      </c>
      <c r="H28" s="25">
        <v>-2759</v>
      </c>
      <c r="I28" s="24">
        <v>7918</v>
      </c>
      <c r="J28" s="24">
        <v>8541</v>
      </c>
      <c r="K28" s="28">
        <v>-623</v>
      </c>
      <c r="M28" s="24">
        <v>49005</v>
      </c>
      <c r="N28" s="24">
        <v>49005</v>
      </c>
      <c r="O28" s="24">
        <v>70225.5</v>
      </c>
    </row>
    <row r="29" spans="1:15" x14ac:dyDescent="0.35">
      <c r="A29" s="15"/>
      <c r="B29" s="16" t="s">
        <v>14</v>
      </c>
      <c r="C29" s="17">
        <v>34391</v>
      </c>
      <c r="D29" s="18">
        <v>33578</v>
      </c>
      <c r="E29" s="19">
        <v>813</v>
      </c>
      <c r="F29" s="17">
        <v>129533</v>
      </c>
      <c r="G29" s="18">
        <v>129797</v>
      </c>
      <c r="H29" s="19">
        <v>-264</v>
      </c>
      <c r="I29" s="18">
        <v>49325</v>
      </c>
      <c r="J29" s="18">
        <v>47593</v>
      </c>
      <c r="K29" s="27">
        <v>1732</v>
      </c>
      <c r="M29" s="18">
        <v>301789.5</v>
      </c>
      <c r="N29" s="18">
        <v>301789.5</v>
      </c>
      <c r="O29" s="18">
        <v>403251</v>
      </c>
    </row>
    <row r="30" spans="1:15" x14ac:dyDescent="0.35">
      <c r="A30" s="61"/>
      <c r="B30" s="62" t="s">
        <v>5</v>
      </c>
      <c r="C30" s="63">
        <v>94161</v>
      </c>
      <c r="D30" s="64">
        <v>99221</v>
      </c>
      <c r="E30" s="65">
        <v>-5060</v>
      </c>
      <c r="F30" s="63">
        <v>380451</v>
      </c>
      <c r="G30" s="64">
        <v>410129</v>
      </c>
      <c r="H30" s="65">
        <v>-29678</v>
      </c>
      <c r="I30" s="64">
        <v>157461</v>
      </c>
      <c r="J30" s="64">
        <v>161735</v>
      </c>
      <c r="K30" s="66">
        <v>-4274</v>
      </c>
      <c r="M30" s="24">
        <v>635777</v>
      </c>
      <c r="N30" s="24">
        <v>635777</v>
      </c>
      <c r="O30" s="24">
        <v>1076914</v>
      </c>
    </row>
    <row r="31" spans="1:15" x14ac:dyDescent="0.35">
      <c r="A31" s="15" t="s">
        <v>56</v>
      </c>
      <c r="B31" s="16" t="s">
        <v>6</v>
      </c>
      <c r="C31" s="17">
        <v>13204</v>
      </c>
      <c r="D31" s="18">
        <v>11763</v>
      </c>
      <c r="E31" s="19">
        <v>1441</v>
      </c>
      <c r="F31" s="17">
        <v>50959</v>
      </c>
      <c r="G31" s="18">
        <v>45120</v>
      </c>
      <c r="H31" s="19">
        <v>5839</v>
      </c>
      <c r="I31" s="18">
        <v>26368</v>
      </c>
      <c r="J31" s="18">
        <v>24884</v>
      </c>
      <c r="K31" s="27">
        <v>1484</v>
      </c>
      <c r="L31" s="20"/>
      <c r="M31" s="18">
        <v>37013.5</v>
      </c>
      <c r="N31" s="18">
        <v>162633.5</v>
      </c>
      <c r="O31" s="18">
        <v>86272</v>
      </c>
    </row>
    <row r="32" spans="1:15" x14ac:dyDescent="0.35">
      <c r="A32" s="21"/>
      <c r="B32" s="22" t="s">
        <v>7</v>
      </c>
      <c r="C32" s="23">
        <v>8481</v>
      </c>
      <c r="D32" s="24">
        <v>7161</v>
      </c>
      <c r="E32" s="25">
        <v>1320</v>
      </c>
      <c r="F32" s="23">
        <v>33736</v>
      </c>
      <c r="G32" s="24">
        <v>29632</v>
      </c>
      <c r="H32" s="25">
        <v>4104</v>
      </c>
      <c r="I32" s="24">
        <v>15852</v>
      </c>
      <c r="J32" s="24">
        <v>14292</v>
      </c>
      <c r="K32" s="28">
        <v>1560</v>
      </c>
      <c r="L32" s="20"/>
      <c r="M32" s="24">
        <v>27483</v>
      </c>
      <c r="N32" s="24">
        <v>125571</v>
      </c>
      <c r="O32" s="24">
        <v>62743</v>
      </c>
    </row>
    <row r="33" spans="1:15" x14ac:dyDescent="0.35">
      <c r="A33" s="15"/>
      <c r="B33" s="16" t="s">
        <v>8</v>
      </c>
      <c r="C33" s="17">
        <v>8807</v>
      </c>
      <c r="D33" s="18">
        <v>7815</v>
      </c>
      <c r="E33" s="19">
        <v>992</v>
      </c>
      <c r="F33" s="17">
        <v>35977</v>
      </c>
      <c r="G33" s="18">
        <v>31658</v>
      </c>
      <c r="H33" s="19">
        <v>4319</v>
      </c>
      <c r="I33" s="18">
        <v>15506</v>
      </c>
      <c r="J33" s="18">
        <v>14409</v>
      </c>
      <c r="K33" s="27">
        <v>1097</v>
      </c>
      <c r="L33" s="20"/>
      <c r="M33" s="18">
        <v>32741</v>
      </c>
      <c r="N33" s="18">
        <v>151123.5</v>
      </c>
      <c r="O33" s="18">
        <v>70175.5</v>
      </c>
    </row>
    <row r="34" spans="1:15" x14ac:dyDescent="0.35">
      <c r="A34" s="21"/>
      <c r="B34" s="22" t="s">
        <v>9</v>
      </c>
      <c r="C34" s="23">
        <v>11710</v>
      </c>
      <c r="D34" s="24">
        <v>10451</v>
      </c>
      <c r="E34" s="25">
        <v>1259</v>
      </c>
      <c r="F34" s="23">
        <v>48012</v>
      </c>
      <c r="G34" s="24">
        <v>42431</v>
      </c>
      <c r="H34" s="25">
        <v>5581</v>
      </c>
      <c r="I34" s="24">
        <v>20521</v>
      </c>
      <c r="J34" s="24">
        <v>18475</v>
      </c>
      <c r="K34" s="28">
        <v>2046</v>
      </c>
      <c r="L34" s="20"/>
      <c r="M34" s="24">
        <v>48795.5</v>
      </c>
      <c r="N34" s="24">
        <v>234055.5</v>
      </c>
      <c r="O34" s="24">
        <v>107524</v>
      </c>
    </row>
    <row r="35" spans="1:15" x14ac:dyDescent="0.35">
      <c r="A35" s="15"/>
      <c r="B35" s="16" t="s">
        <v>10</v>
      </c>
      <c r="C35" s="17">
        <v>7067</v>
      </c>
      <c r="D35" s="18">
        <v>6879</v>
      </c>
      <c r="E35" s="19">
        <v>188</v>
      </c>
      <c r="F35" s="17">
        <v>31346</v>
      </c>
      <c r="G35" s="18">
        <v>27667</v>
      </c>
      <c r="H35" s="19">
        <v>3679</v>
      </c>
      <c r="I35" s="18">
        <v>12635</v>
      </c>
      <c r="J35" s="18">
        <v>12021</v>
      </c>
      <c r="K35" s="27">
        <v>614</v>
      </c>
      <c r="M35" s="18">
        <v>35948</v>
      </c>
      <c r="N35" s="18">
        <v>172408.5</v>
      </c>
      <c r="O35" s="18">
        <v>80002</v>
      </c>
    </row>
    <row r="36" spans="1:15" x14ac:dyDescent="0.35">
      <c r="A36" s="21"/>
      <c r="B36" s="22" t="s">
        <v>11</v>
      </c>
      <c r="C36" s="23">
        <v>7117</v>
      </c>
      <c r="D36" s="24">
        <v>6807</v>
      </c>
      <c r="E36" s="25">
        <v>310</v>
      </c>
      <c r="F36" s="23">
        <v>34486</v>
      </c>
      <c r="G36" s="24">
        <v>30101</v>
      </c>
      <c r="H36" s="25">
        <v>4385</v>
      </c>
      <c r="I36" s="24">
        <v>12385</v>
      </c>
      <c r="J36" s="24">
        <v>11711</v>
      </c>
      <c r="K36" s="28">
        <v>674</v>
      </c>
      <c r="M36" s="24">
        <v>38737</v>
      </c>
      <c r="N36" s="24">
        <v>208036.5</v>
      </c>
      <c r="O36" s="24">
        <v>86478</v>
      </c>
    </row>
    <row r="37" spans="1:15" x14ac:dyDescent="0.35">
      <c r="A37" s="15"/>
      <c r="B37" s="16" t="s">
        <v>12</v>
      </c>
      <c r="C37" s="17">
        <v>10189</v>
      </c>
      <c r="D37" s="18">
        <v>9750</v>
      </c>
      <c r="E37" s="19">
        <v>439</v>
      </c>
      <c r="F37" s="17">
        <v>43127</v>
      </c>
      <c r="G37" s="18">
        <v>41137</v>
      </c>
      <c r="H37" s="19">
        <v>1990</v>
      </c>
      <c r="I37" s="18">
        <v>15038</v>
      </c>
      <c r="J37" s="18">
        <v>13507</v>
      </c>
      <c r="K37" s="27">
        <v>1531</v>
      </c>
      <c r="M37" s="18">
        <v>64117.5</v>
      </c>
      <c r="N37" s="18">
        <v>275142</v>
      </c>
      <c r="O37" s="18">
        <v>108826.5</v>
      </c>
    </row>
    <row r="38" spans="1:15" x14ac:dyDescent="0.35">
      <c r="A38" s="21"/>
      <c r="B38" s="22" t="s">
        <v>13</v>
      </c>
      <c r="C38" s="23">
        <v>8095</v>
      </c>
      <c r="D38" s="24">
        <v>7347</v>
      </c>
      <c r="E38" s="25">
        <v>748</v>
      </c>
      <c r="F38" s="23">
        <v>29580</v>
      </c>
      <c r="G38" s="24">
        <v>26126</v>
      </c>
      <c r="H38" s="25">
        <v>3454</v>
      </c>
      <c r="I38" s="24">
        <v>10138</v>
      </c>
      <c r="J38" s="24">
        <v>8688</v>
      </c>
      <c r="K38" s="28">
        <v>1450</v>
      </c>
      <c r="M38" s="24">
        <v>47514</v>
      </c>
      <c r="N38" s="24">
        <v>201139</v>
      </c>
      <c r="O38" s="24">
        <v>71231</v>
      </c>
    </row>
    <row r="39" spans="1:15" x14ac:dyDescent="0.35">
      <c r="A39" s="15"/>
      <c r="B39" s="16" t="s">
        <v>14</v>
      </c>
      <c r="C39" s="17">
        <v>39597</v>
      </c>
      <c r="D39" s="18">
        <v>36018</v>
      </c>
      <c r="E39" s="19">
        <v>3579</v>
      </c>
      <c r="F39" s="17">
        <v>140809</v>
      </c>
      <c r="G39" s="18">
        <v>135565</v>
      </c>
      <c r="H39" s="19">
        <v>5244</v>
      </c>
      <c r="I39" s="18">
        <v>50938</v>
      </c>
      <c r="J39" s="18">
        <v>48502</v>
      </c>
      <c r="K39" s="27">
        <v>2436</v>
      </c>
      <c r="M39" s="18">
        <v>301597.5</v>
      </c>
      <c r="N39" s="18">
        <v>832616</v>
      </c>
      <c r="O39" s="18">
        <v>398469</v>
      </c>
    </row>
    <row r="40" spans="1:15" x14ac:dyDescent="0.35">
      <c r="A40" s="61"/>
      <c r="B40" s="62" t="s">
        <v>5</v>
      </c>
      <c r="C40" s="63">
        <v>114267</v>
      </c>
      <c r="D40" s="64">
        <v>103991</v>
      </c>
      <c r="E40" s="65">
        <v>10276</v>
      </c>
      <c r="F40" s="63">
        <v>448032</v>
      </c>
      <c r="G40" s="64">
        <v>409437</v>
      </c>
      <c r="H40" s="65">
        <v>38595</v>
      </c>
      <c r="I40" s="64">
        <v>179381</v>
      </c>
      <c r="J40" s="64">
        <v>166489</v>
      </c>
      <c r="K40" s="66">
        <v>12892</v>
      </c>
      <c r="M40" s="24">
        <v>633947</v>
      </c>
      <c r="N40" s="24">
        <v>2362725.5</v>
      </c>
      <c r="O40" s="24">
        <v>1071721</v>
      </c>
    </row>
    <row r="41" spans="1:15" x14ac:dyDescent="0.35">
      <c r="A41" s="15" t="s">
        <v>55</v>
      </c>
      <c r="B41" s="16" t="s">
        <v>6</v>
      </c>
      <c r="C41" s="17">
        <v>12581</v>
      </c>
      <c r="D41" s="18">
        <v>11562</v>
      </c>
      <c r="E41" s="19">
        <v>1019</v>
      </c>
      <c r="F41" s="17">
        <v>49964</v>
      </c>
      <c r="G41" s="18">
        <v>44868</v>
      </c>
      <c r="H41" s="19">
        <v>5096</v>
      </c>
      <c r="I41" s="18">
        <v>26898</v>
      </c>
      <c r="J41" s="18">
        <v>25172</v>
      </c>
      <c r="K41" s="27">
        <v>1726</v>
      </c>
      <c r="L41" s="20"/>
      <c r="M41" s="18">
        <v>36685.5</v>
      </c>
      <c r="N41" s="18">
        <v>161681</v>
      </c>
      <c r="O41" s="18">
        <v>86314</v>
      </c>
    </row>
    <row r="42" spans="1:15" x14ac:dyDescent="0.35">
      <c r="A42" s="21"/>
      <c r="B42" s="22" t="s">
        <v>7</v>
      </c>
      <c r="C42" s="23">
        <v>8055</v>
      </c>
      <c r="D42" s="24">
        <v>7492</v>
      </c>
      <c r="E42" s="25">
        <v>563</v>
      </c>
      <c r="F42" s="23">
        <v>32996</v>
      </c>
      <c r="G42" s="24">
        <v>28873</v>
      </c>
      <c r="H42" s="25">
        <v>4123</v>
      </c>
      <c r="I42" s="24">
        <v>15220</v>
      </c>
      <c r="J42" s="24">
        <v>14095</v>
      </c>
      <c r="K42" s="28">
        <v>1125</v>
      </c>
      <c r="L42" s="20"/>
      <c r="M42" s="24">
        <v>26991.5</v>
      </c>
      <c r="N42" s="24">
        <v>124149.5</v>
      </c>
      <c r="O42" s="24">
        <v>61973.5</v>
      </c>
    </row>
    <row r="43" spans="1:15" x14ac:dyDescent="0.35">
      <c r="A43" s="15"/>
      <c r="B43" s="16" t="s">
        <v>8</v>
      </c>
      <c r="C43" s="17">
        <v>8690</v>
      </c>
      <c r="D43" s="18">
        <v>7547</v>
      </c>
      <c r="E43" s="19">
        <v>1143</v>
      </c>
      <c r="F43" s="17">
        <v>35244</v>
      </c>
      <c r="G43" s="18">
        <v>30289</v>
      </c>
      <c r="H43" s="19">
        <v>4955</v>
      </c>
      <c r="I43" s="18">
        <v>15202</v>
      </c>
      <c r="J43" s="18">
        <v>13870</v>
      </c>
      <c r="K43" s="27">
        <v>1332</v>
      </c>
      <c r="L43" s="20"/>
      <c r="M43" s="18">
        <v>32022.5</v>
      </c>
      <c r="N43" s="18">
        <v>148964.5</v>
      </c>
      <c r="O43" s="18">
        <v>68549</v>
      </c>
    </row>
    <row r="44" spans="1:15" x14ac:dyDescent="0.35">
      <c r="A44" s="21"/>
      <c r="B44" s="22" t="s">
        <v>9</v>
      </c>
      <c r="C44" s="23">
        <v>11497</v>
      </c>
      <c r="D44" s="24">
        <v>10481</v>
      </c>
      <c r="E44" s="25">
        <v>1016</v>
      </c>
      <c r="F44" s="23">
        <v>45968</v>
      </c>
      <c r="G44" s="24">
        <v>40763</v>
      </c>
      <c r="H44" s="25">
        <v>5205</v>
      </c>
      <c r="I44" s="24">
        <v>19635</v>
      </c>
      <c r="J44" s="24">
        <v>17860</v>
      </c>
      <c r="K44" s="28">
        <v>1775</v>
      </c>
      <c r="L44" s="20"/>
      <c r="M44" s="24">
        <v>48714</v>
      </c>
      <c r="N44" s="24">
        <v>225909.5</v>
      </c>
      <c r="O44" s="24">
        <v>106670.5</v>
      </c>
    </row>
    <row r="45" spans="1:15" x14ac:dyDescent="0.35">
      <c r="A45" s="15"/>
      <c r="B45" s="16" t="s">
        <v>10</v>
      </c>
      <c r="C45" s="17">
        <v>7365</v>
      </c>
      <c r="D45" s="18">
        <v>6600</v>
      </c>
      <c r="E45" s="19">
        <v>765</v>
      </c>
      <c r="F45" s="17">
        <v>30574</v>
      </c>
      <c r="G45" s="18">
        <v>27303</v>
      </c>
      <c r="H45" s="19">
        <v>3271</v>
      </c>
      <c r="I45" s="18">
        <v>12408</v>
      </c>
      <c r="J45" s="18">
        <v>11007</v>
      </c>
      <c r="K45" s="27">
        <v>1401</v>
      </c>
      <c r="M45" s="18">
        <v>35512.5</v>
      </c>
      <c r="N45" s="18">
        <v>170497.5</v>
      </c>
      <c r="O45" s="18">
        <v>79772.5</v>
      </c>
    </row>
    <row r="46" spans="1:15" x14ac:dyDescent="0.35">
      <c r="A46" s="21"/>
      <c r="B46" s="22" t="s">
        <v>11</v>
      </c>
      <c r="C46" s="23">
        <v>6947</v>
      </c>
      <c r="D46" s="24">
        <v>6580</v>
      </c>
      <c r="E46" s="25">
        <v>367</v>
      </c>
      <c r="F46" s="23">
        <v>33879</v>
      </c>
      <c r="G46" s="24">
        <v>29033</v>
      </c>
      <c r="H46" s="25">
        <v>4846</v>
      </c>
      <c r="I46" s="24">
        <v>12538</v>
      </c>
      <c r="J46" s="24">
        <v>10423</v>
      </c>
      <c r="K46" s="28">
        <v>2115</v>
      </c>
      <c r="M46" s="24">
        <v>38257.5</v>
      </c>
      <c r="N46" s="24">
        <v>203881</v>
      </c>
      <c r="O46" s="24">
        <v>85290.5</v>
      </c>
    </row>
    <row r="47" spans="1:15" x14ac:dyDescent="0.35">
      <c r="A47" s="15"/>
      <c r="B47" s="16" t="s">
        <v>12</v>
      </c>
      <c r="C47" s="17">
        <v>10510</v>
      </c>
      <c r="D47" s="18">
        <v>9612</v>
      </c>
      <c r="E47" s="19">
        <v>898</v>
      </c>
      <c r="F47" s="17">
        <v>43383</v>
      </c>
      <c r="G47" s="18">
        <v>37530</v>
      </c>
      <c r="H47" s="19">
        <v>5853</v>
      </c>
      <c r="I47" s="18">
        <v>14405</v>
      </c>
      <c r="J47" s="18">
        <v>12265</v>
      </c>
      <c r="K47" s="27">
        <v>2140</v>
      </c>
      <c r="M47" s="18">
        <v>61687</v>
      </c>
      <c r="N47" s="18">
        <v>265411.5</v>
      </c>
      <c r="O47" s="18">
        <v>106601</v>
      </c>
    </row>
    <row r="48" spans="1:15" x14ac:dyDescent="0.35">
      <c r="A48" s="21"/>
      <c r="B48" s="22" t="s">
        <v>13</v>
      </c>
      <c r="C48" s="23">
        <v>8039</v>
      </c>
      <c r="D48" s="24">
        <v>6809</v>
      </c>
      <c r="E48" s="25">
        <v>1230</v>
      </c>
      <c r="F48" s="23">
        <v>29081</v>
      </c>
      <c r="G48" s="24">
        <v>25213</v>
      </c>
      <c r="H48" s="25">
        <v>3868</v>
      </c>
      <c r="I48" s="24">
        <v>9983</v>
      </c>
      <c r="J48" s="24">
        <v>8639</v>
      </c>
      <c r="K48" s="28">
        <v>1344</v>
      </c>
      <c r="M48" s="24">
        <v>47020</v>
      </c>
      <c r="N48" s="24">
        <v>189482</v>
      </c>
      <c r="O48" s="24">
        <v>69290</v>
      </c>
    </row>
    <row r="49" spans="1:15" x14ac:dyDescent="0.35">
      <c r="A49" s="15"/>
      <c r="B49" s="16" t="s">
        <v>14</v>
      </c>
      <c r="C49" s="17">
        <v>37684</v>
      </c>
      <c r="D49" s="18">
        <v>38445</v>
      </c>
      <c r="E49" s="19">
        <v>-761</v>
      </c>
      <c r="F49" s="17">
        <v>141089</v>
      </c>
      <c r="G49" s="18">
        <v>134509</v>
      </c>
      <c r="H49" s="19">
        <v>6580</v>
      </c>
      <c r="I49" s="18">
        <v>49577</v>
      </c>
      <c r="J49" s="18">
        <v>48655</v>
      </c>
      <c r="K49" s="27">
        <v>922</v>
      </c>
      <c r="M49" s="18">
        <v>300608.5</v>
      </c>
      <c r="N49" s="18">
        <v>829572</v>
      </c>
      <c r="O49" s="18">
        <v>393393</v>
      </c>
    </row>
    <row r="50" spans="1:15" x14ac:dyDescent="0.35">
      <c r="A50" s="61"/>
      <c r="B50" s="62" t="s">
        <v>5</v>
      </c>
      <c r="C50" s="63">
        <v>111368</v>
      </c>
      <c r="D50" s="64">
        <v>105128</v>
      </c>
      <c r="E50" s="65">
        <v>6240</v>
      </c>
      <c r="F50" s="63">
        <v>442178</v>
      </c>
      <c r="G50" s="64">
        <v>398381</v>
      </c>
      <c r="H50" s="65">
        <v>43797</v>
      </c>
      <c r="I50" s="64">
        <v>175866</v>
      </c>
      <c r="J50" s="64">
        <v>161986</v>
      </c>
      <c r="K50" s="66">
        <v>13880</v>
      </c>
      <c r="M50" s="24">
        <v>627499</v>
      </c>
      <c r="N50" s="24">
        <v>2319548.5</v>
      </c>
      <c r="O50" s="24">
        <v>1057854</v>
      </c>
    </row>
    <row r="51" spans="1:15" x14ac:dyDescent="0.35">
      <c r="A51" s="15" t="s">
        <v>47</v>
      </c>
      <c r="B51" s="16" t="s">
        <v>6</v>
      </c>
      <c r="C51" s="17">
        <v>12417</v>
      </c>
      <c r="D51" s="18">
        <v>11148</v>
      </c>
      <c r="E51" s="19">
        <v>1269</v>
      </c>
      <c r="F51" s="17">
        <v>47709</v>
      </c>
      <c r="G51" s="18">
        <v>43773</v>
      </c>
      <c r="H51" s="19">
        <v>3936</v>
      </c>
      <c r="I51" s="18">
        <v>26629</v>
      </c>
      <c r="J51" s="18">
        <v>24963</v>
      </c>
      <c r="K51" s="27">
        <v>1666</v>
      </c>
      <c r="L51" s="20"/>
      <c r="M51" s="18">
        <v>36245.5</v>
      </c>
      <c r="N51" s="18">
        <v>160516</v>
      </c>
      <c r="O51" s="18">
        <v>86344</v>
      </c>
    </row>
    <row r="52" spans="1:15" x14ac:dyDescent="0.35">
      <c r="A52" s="21"/>
      <c r="B52" s="22" t="s">
        <v>7</v>
      </c>
      <c r="C52" s="23">
        <v>7799</v>
      </c>
      <c r="D52" s="24">
        <v>7002</v>
      </c>
      <c r="E52" s="25">
        <v>797</v>
      </c>
      <c r="F52" s="23">
        <v>30405</v>
      </c>
      <c r="G52" s="24">
        <v>28302</v>
      </c>
      <c r="H52" s="25">
        <v>2103</v>
      </c>
      <c r="I52" s="24">
        <v>14375</v>
      </c>
      <c r="J52" s="24">
        <v>13539</v>
      </c>
      <c r="K52" s="28">
        <v>836</v>
      </c>
      <c r="L52" s="20"/>
      <c r="M52" s="24">
        <v>26657.5</v>
      </c>
      <c r="N52" s="24">
        <v>123190.5</v>
      </c>
      <c r="O52" s="24">
        <v>60762</v>
      </c>
    </row>
    <row r="53" spans="1:15" x14ac:dyDescent="0.35">
      <c r="A53" s="15"/>
      <c r="B53" s="16" t="s">
        <v>8</v>
      </c>
      <c r="C53" s="17">
        <v>8210</v>
      </c>
      <c r="D53" s="18">
        <v>7465</v>
      </c>
      <c r="E53" s="19">
        <v>745</v>
      </c>
      <c r="F53" s="17">
        <v>31843</v>
      </c>
      <c r="G53" s="18">
        <v>29676</v>
      </c>
      <c r="H53" s="19">
        <v>2167</v>
      </c>
      <c r="I53" s="18">
        <v>14088</v>
      </c>
      <c r="J53" s="18">
        <v>13386</v>
      </c>
      <c r="K53" s="27">
        <v>702</v>
      </c>
      <c r="L53" s="20"/>
      <c r="M53" s="18">
        <v>32240.5</v>
      </c>
      <c r="N53" s="18">
        <v>145368.5</v>
      </c>
      <c r="O53" s="18">
        <v>67671</v>
      </c>
    </row>
    <row r="54" spans="1:15" ht="15" customHeight="1" x14ac:dyDescent="0.35">
      <c r="A54" s="21"/>
      <c r="B54" s="22" t="s">
        <v>9</v>
      </c>
      <c r="C54" s="23">
        <v>10950</v>
      </c>
      <c r="D54" s="24">
        <v>9900</v>
      </c>
      <c r="E54" s="25">
        <v>1050</v>
      </c>
      <c r="F54" s="23">
        <v>42789</v>
      </c>
      <c r="G54" s="24">
        <v>38897</v>
      </c>
      <c r="H54" s="25">
        <v>3892</v>
      </c>
      <c r="I54" s="24">
        <v>18951</v>
      </c>
      <c r="J54" s="24">
        <v>17461</v>
      </c>
      <c r="K54" s="28">
        <v>1490</v>
      </c>
      <c r="L54" s="20"/>
      <c r="M54" s="24">
        <v>47895</v>
      </c>
      <c r="N54" s="24">
        <v>222975</v>
      </c>
      <c r="O54" s="24">
        <v>106426</v>
      </c>
    </row>
    <row r="55" spans="1:15" ht="23.25" customHeight="1" x14ac:dyDescent="0.35">
      <c r="A55" s="15"/>
      <c r="B55" s="16" t="s">
        <v>10</v>
      </c>
      <c r="C55" s="17">
        <v>7247</v>
      </c>
      <c r="D55" s="18">
        <v>6755</v>
      </c>
      <c r="E55" s="19">
        <v>492</v>
      </c>
      <c r="F55" s="17">
        <v>29161</v>
      </c>
      <c r="G55" s="18">
        <v>25411</v>
      </c>
      <c r="H55" s="19">
        <v>3750</v>
      </c>
      <c r="I55" s="18">
        <v>11927</v>
      </c>
      <c r="J55" s="18">
        <v>10726</v>
      </c>
      <c r="K55" s="27">
        <v>1201</v>
      </c>
      <c r="M55" s="18">
        <v>35755</v>
      </c>
      <c r="N55" s="18">
        <v>171195</v>
      </c>
      <c r="O55" s="18">
        <v>78845.5</v>
      </c>
    </row>
    <row r="56" spans="1:15" x14ac:dyDescent="0.35">
      <c r="A56" s="21"/>
      <c r="B56" s="22" t="s">
        <v>11</v>
      </c>
      <c r="C56" s="23">
        <v>6767</v>
      </c>
      <c r="D56" s="24">
        <v>6163</v>
      </c>
      <c r="E56" s="25">
        <v>604</v>
      </c>
      <c r="F56" s="23">
        <v>31645</v>
      </c>
      <c r="G56" s="24">
        <v>27803</v>
      </c>
      <c r="H56" s="25">
        <v>3842</v>
      </c>
      <c r="I56" s="24">
        <v>11575</v>
      </c>
      <c r="J56" s="24">
        <v>9861</v>
      </c>
      <c r="K56" s="28">
        <v>1714</v>
      </c>
      <c r="M56" s="24">
        <v>37864</v>
      </c>
      <c r="N56" s="24">
        <v>199117</v>
      </c>
      <c r="O56" s="24">
        <v>83971</v>
      </c>
    </row>
    <row r="57" spans="1:15" x14ac:dyDescent="0.35">
      <c r="A57" s="15"/>
      <c r="B57" s="16" t="s">
        <v>12</v>
      </c>
      <c r="C57" s="17">
        <v>9806</v>
      </c>
      <c r="D57" s="18">
        <v>9489</v>
      </c>
      <c r="E57" s="19">
        <v>317</v>
      </c>
      <c r="F57" s="17">
        <v>38878</v>
      </c>
      <c r="G57" s="18">
        <v>34398</v>
      </c>
      <c r="H57" s="19">
        <v>4480</v>
      </c>
      <c r="I57" s="18">
        <v>13633</v>
      </c>
      <c r="J57" s="18">
        <v>11566</v>
      </c>
      <c r="K57" s="27">
        <v>2067</v>
      </c>
      <c r="M57" s="18">
        <v>62352.5</v>
      </c>
      <c r="N57" s="18">
        <v>262535</v>
      </c>
      <c r="O57" s="18">
        <v>103559.5</v>
      </c>
    </row>
    <row r="58" spans="1:15" x14ac:dyDescent="0.35">
      <c r="A58" s="21"/>
      <c r="B58" s="22" t="s">
        <v>13</v>
      </c>
      <c r="C58" s="23">
        <v>7481</v>
      </c>
      <c r="D58" s="24">
        <v>6442</v>
      </c>
      <c r="E58" s="25">
        <v>1039</v>
      </c>
      <c r="F58" s="23">
        <v>27286</v>
      </c>
      <c r="G58" s="24">
        <v>23232</v>
      </c>
      <c r="H58" s="25">
        <v>4054</v>
      </c>
      <c r="I58" s="24">
        <v>9518</v>
      </c>
      <c r="J58" s="24">
        <v>9570</v>
      </c>
      <c r="K58" s="28">
        <v>-52</v>
      </c>
      <c r="M58" s="24">
        <v>46227.5</v>
      </c>
      <c r="N58" s="24">
        <v>189660</v>
      </c>
      <c r="O58" s="24">
        <v>70592</v>
      </c>
    </row>
    <row r="59" spans="1:15" x14ac:dyDescent="0.35">
      <c r="A59" s="15"/>
      <c r="B59" s="16" t="s">
        <v>14</v>
      </c>
      <c r="C59" s="17">
        <v>34457</v>
      </c>
      <c r="D59" s="18">
        <v>33063</v>
      </c>
      <c r="E59" s="19">
        <v>1394</v>
      </c>
      <c r="F59" s="17">
        <v>134542</v>
      </c>
      <c r="G59" s="18">
        <v>121932</v>
      </c>
      <c r="H59" s="19">
        <v>12610</v>
      </c>
      <c r="I59" s="18">
        <v>47866</v>
      </c>
      <c r="J59" s="18">
        <v>43518</v>
      </c>
      <c r="K59" s="27">
        <v>4348</v>
      </c>
      <c r="M59" s="18">
        <v>296823</v>
      </c>
      <c r="N59" s="18">
        <v>801366</v>
      </c>
      <c r="O59" s="18">
        <v>385532</v>
      </c>
    </row>
    <row r="60" spans="1:15" x14ac:dyDescent="0.35">
      <c r="A60" s="61"/>
      <c r="B60" s="62" t="s">
        <v>5</v>
      </c>
      <c r="C60" s="63">
        <v>105134</v>
      </c>
      <c r="D60" s="64">
        <v>97427</v>
      </c>
      <c r="E60" s="65">
        <v>7707</v>
      </c>
      <c r="F60" s="63">
        <v>414258</v>
      </c>
      <c r="G60" s="64">
        <v>373424</v>
      </c>
      <c r="H60" s="65">
        <v>40834</v>
      </c>
      <c r="I60" s="64">
        <v>168562</v>
      </c>
      <c r="J60" s="64">
        <v>154590</v>
      </c>
      <c r="K60" s="66">
        <v>13972</v>
      </c>
      <c r="M60" s="24">
        <v>622060.5</v>
      </c>
      <c r="N60" s="24">
        <v>2275923</v>
      </c>
      <c r="O60" s="24">
        <v>1043703</v>
      </c>
    </row>
    <row r="61" spans="1:15" x14ac:dyDescent="0.35">
      <c r="A61" s="15" t="s">
        <v>48</v>
      </c>
      <c r="B61" s="16" t="s">
        <v>6</v>
      </c>
      <c r="C61" s="17">
        <v>12300</v>
      </c>
      <c r="D61" s="18">
        <v>10811</v>
      </c>
      <c r="E61" s="19">
        <v>1489</v>
      </c>
      <c r="F61" s="17">
        <v>47134</v>
      </c>
      <c r="G61" s="18">
        <v>41567</v>
      </c>
      <c r="H61" s="19">
        <v>5567</v>
      </c>
      <c r="I61" s="18">
        <v>26869</v>
      </c>
      <c r="J61" s="18">
        <v>23169</v>
      </c>
      <c r="K61" s="27">
        <v>3700</v>
      </c>
      <c r="L61" s="20"/>
      <c r="M61" s="18">
        <v>35729.5</v>
      </c>
      <c r="N61" s="18">
        <v>158132.5</v>
      </c>
      <c r="O61" s="18">
        <v>84267</v>
      </c>
    </row>
    <row r="62" spans="1:15" x14ac:dyDescent="0.35">
      <c r="A62" s="21"/>
      <c r="B62" s="22" t="s">
        <v>7</v>
      </c>
      <c r="C62" s="23">
        <v>7093</v>
      </c>
      <c r="D62" s="24">
        <v>6816</v>
      </c>
      <c r="E62" s="25">
        <v>277</v>
      </c>
      <c r="F62" s="23">
        <v>29403</v>
      </c>
      <c r="G62" s="24">
        <v>27579</v>
      </c>
      <c r="H62" s="25">
        <v>1824</v>
      </c>
      <c r="I62" s="24">
        <v>14190</v>
      </c>
      <c r="J62" s="24">
        <v>13104</v>
      </c>
      <c r="K62" s="28">
        <v>1086</v>
      </c>
      <c r="L62" s="20"/>
      <c r="M62" s="24">
        <v>26405.5</v>
      </c>
      <c r="N62" s="24">
        <v>122716</v>
      </c>
      <c r="O62" s="24">
        <v>61017</v>
      </c>
    </row>
    <row r="63" spans="1:15" x14ac:dyDescent="0.35">
      <c r="A63" s="15"/>
      <c r="B63" s="16" t="s">
        <v>8</v>
      </c>
      <c r="C63" s="17">
        <v>7969</v>
      </c>
      <c r="D63" s="18">
        <v>7518</v>
      </c>
      <c r="E63" s="19">
        <v>451</v>
      </c>
      <c r="F63" s="17">
        <v>30596</v>
      </c>
      <c r="G63" s="18">
        <v>28561</v>
      </c>
      <c r="H63" s="19">
        <v>2035</v>
      </c>
      <c r="I63" s="18">
        <v>13701</v>
      </c>
      <c r="J63" s="18">
        <v>12582</v>
      </c>
      <c r="K63" s="27">
        <v>1119</v>
      </c>
      <c r="L63" s="20"/>
      <c r="M63" s="18">
        <v>31584.5</v>
      </c>
      <c r="N63" s="18">
        <v>143608.5</v>
      </c>
      <c r="O63" s="18">
        <v>67323.5</v>
      </c>
    </row>
    <row r="64" spans="1:15" x14ac:dyDescent="0.35">
      <c r="A64" s="21"/>
      <c r="B64" s="22" t="s">
        <v>9</v>
      </c>
      <c r="C64" s="23">
        <v>10317</v>
      </c>
      <c r="D64" s="24">
        <v>9351</v>
      </c>
      <c r="E64" s="25">
        <v>966</v>
      </c>
      <c r="F64" s="23">
        <v>41925</v>
      </c>
      <c r="G64" s="24">
        <v>37873</v>
      </c>
      <c r="H64" s="25">
        <v>4052</v>
      </c>
      <c r="I64" s="24">
        <v>18055</v>
      </c>
      <c r="J64" s="24">
        <v>16653</v>
      </c>
      <c r="K64" s="28">
        <v>1402</v>
      </c>
      <c r="L64" s="20"/>
      <c r="M64" s="24">
        <v>47947</v>
      </c>
      <c r="N64" s="24">
        <v>224771</v>
      </c>
      <c r="O64" s="24">
        <v>105618</v>
      </c>
    </row>
    <row r="65" spans="1:15" x14ac:dyDescent="0.35">
      <c r="A65" s="15"/>
      <c r="B65" s="16" t="s">
        <v>10</v>
      </c>
      <c r="C65" s="17">
        <v>6702</v>
      </c>
      <c r="D65" s="18">
        <v>6080</v>
      </c>
      <c r="E65" s="19">
        <v>622</v>
      </c>
      <c r="F65" s="17">
        <v>28003</v>
      </c>
      <c r="G65" s="18">
        <v>24292</v>
      </c>
      <c r="H65" s="19">
        <v>3711</v>
      </c>
      <c r="I65" s="18">
        <v>11294</v>
      </c>
      <c r="J65" s="18">
        <v>9763</v>
      </c>
      <c r="K65" s="27">
        <v>1531</v>
      </c>
      <c r="M65" s="18">
        <v>34306</v>
      </c>
      <c r="N65" s="18">
        <v>170323.5</v>
      </c>
      <c r="O65" s="18">
        <v>77498.5</v>
      </c>
    </row>
    <row r="66" spans="1:15" x14ac:dyDescent="0.35">
      <c r="A66" s="21"/>
      <c r="B66" s="22" t="s">
        <v>11</v>
      </c>
      <c r="C66" s="23">
        <v>6303</v>
      </c>
      <c r="D66" s="24">
        <v>6514</v>
      </c>
      <c r="E66" s="25">
        <v>-211</v>
      </c>
      <c r="F66" s="23">
        <v>29556</v>
      </c>
      <c r="G66" s="24">
        <v>26443</v>
      </c>
      <c r="H66" s="25">
        <v>3113</v>
      </c>
      <c r="I66" s="24">
        <v>10179</v>
      </c>
      <c r="J66" s="24">
        <v>9520</v>
      </c>
      <c r="K66" s="28">
        <v>659</v>
      </c>
      <c r="M66" s="24">
        <v>37751.5</v>
      </c>
      <c r="N66" s="24">
        <v>194474.5</v>
      </c>
      <c r="O66" s="24">
        <v>82793.5</v>
      </c>
    </row>
    <row r="67" spans="1:15" x14ac:dyDescent="0.35">
      <c r="A67" s="15"/>
      <c r="B67" s="16" t="s">
        <v>12</v>
      </c>
      <c r="C67" s="17">
        <v>10345</v>
      </c>
      <c r="D67" s="18">
        <v>8660</v>
      </c>
      <c r="E67" s="19">
        <v>1685</v>
      </c>
      <c r="F67" s="17">
        <v>35647</v>
      </c>
      <c r="G67" s="18">
        <v>31799</v>
      </c>
      <c r="H67" s="19">
        <v>3848</v>
      </c>
      <c r="I67" s="18">
        <v>11656</v>
      </c>
      <c r="J67" s="18">
        <v>10058</v>
      </c>
      <c r="K67" s="27">
        <v>1598</v>
      </c>
      <c r="M67" s="18">
        <v>62994.5</v>
      </c>
      <c r="N67" s="18">
        <v>254751</v>
      </c>
      <c r="O67" s="18">
        <v>98990</v>
      </c>
    </row>
    <row r="68" spans="1:15" x14ac:dyDescent="0.35">
      <c r="A68" s="21"/>
      <c r="B68" s="22" t="s">
        <v>13</v>
      </c>
      <c r="C68" s="23">
        <v>6673</v>
      </c>
      <c r="D68" s="24">
        <v>7285</v>
      </c>
      <c r="E68" s="25">
        <v>-612</v>
      </c>
      <c r="F68" s="23">
        <v>24361</v>
      </c>
      <c r="G68" s="24">
        <v>22383</v>
      </c>
      <c r="H68" s="25">
        <v>1978</v>
      </c>
      <c r="I68" s="24">
        <v>8206</v>
      </c>
      <c r="J68" s="24">
        <v>7495</v>
      </c>
      <c r="K68" s="28">
        <v>711</v>
      </c>
      <c r="M68" s="24">
        <v>48647</v>
      </c>
      <c r="N68" s="24">
        <v>191685</v>
      </c>
      <c r="O68" s="24">
        <v>68904.5</v>
      </c>
    </row>
    <row r="69" spans="1:15" x14ac:dyDescent="0.35">
      <c r="A69" s="15"/>
      <c r="B69" s="16" t="s">
        <v>14</v>
      </c>
      <c r="C69" s="17">
        <v>32304</v>
      </c>
      <c r="D69" s="18">
        <v>33953</v>
      </c>
      <c r="E69" s="19">
        <v>-1649</v>
      </c>
      <c r="F69" s="17">
        <v>127129</v>
      </c>
      <c r="G69" s="18">
        <v>117938</v>
      </c>
      <c r="H69" s="19">
        <v>9191</v>
      </c>
      <c r="I69" s="18">
        <v>44970</v>
      </c>
      <c r="J69" s="18">
        <v>42812</v>
      </c>
      <c r="K69" s="27">
        <v>2158</v>
      </c>
      <c r="M69" s="18">
        <v>293933.5</v>
      </c>
      <c r="N69" s="18">
        <v>776188.5</v>
      </c>
      <c r="O69" s="18">
        <v>381918</v>
      </c>
    </row>
    <row r="70" spans="1:15" x14ac:dyDescent="0.35">
      <c r="A70" s="61"/>
      <c r="B70" s="62" t="s">
        <v>5</v>
      </c>
      <c r="C70" s="63">
        <v>100006</v>
      </c>
      <c r="D70" s="64">
        <v>96988</v>
      </c>
      <c r="E70" s="65">
        <v>3018</v>
      </c>
      <c r="F70" s="63">
        <v>393754</v>
      </c>
      <c r="G70" s="64">
        <v>358435</v>
      </c>
      <c r="H70" s="65">
        <v>35319</v>
      </c>
      <c r="I70" s="64">
        <v>159120</v>
      </c>
      <c r="J70" s="64">
        <v>145156</v>
      </c>
      <c r="K70" s="66">
        <v>13964</v>
      </c>
      <c r="M70" s="24">
        <v>619299</v>
      </c>
      <c r="N70" s="24">
        <v>2236650.5</v>
      </c>
      <c r="O70" s="24">
        <v>1028330</v>
      </c>
    </row>
    <row r="71" spans="1:15" x14ac:dyDescent="0.35">
      <c r="A71" s="15" t="s">
        <v>49</v>
      </c>
      <c r="B71" s="16" t="s">
        <v>6</v>
      </c>
      <c r="C71" s="17">
        <v>11109</v>
      </c>
      <c r="D71" s="18">
        <v>11160</v>
      </c>
      <c r="E71" s="19">
        <v>-51</v>
      </c>
      <c r="F71" s="17">
        <v>42303</v>
      </c>
      <c r="G71" s="18">
        <v>41500</v>
      </c>
      <c r="H71" s="19">
        <v>803</v>
      </c>
      <c r="I71" s="18">
        <v>23580</v>
      </c>
      <c r="J71" s="18">
        <v>23168</v>
      </c>
      <c r="K71" s="27">
        <v>412</v>
      </c>
      <c r="L71" s="20"/>
      <c r="M71" s="18">
        <v>35535.5</v>
      </c>
      <c r="N71" s="18">
        <v>157052.5</v>
      </c>
      <c r="O71" s="18">
        <v>82992</v>
      </c>
    </row>
    <row r="72" spans="1:15" x14ac:dyDescent="0.35">
      <c r="A72" s="21"/>
      <c r="B72" s="22" t="s">
        <v>7</v>
      </c>
      <c r="C72" s="23">
        <v>6857</v>
      </c>
      <c r="D72" s="24">
        <v>6743</v>
      </c>
      <c r="E72" s="25">
        <v>114</v>
      </c>
      <c r="F72" s="23">
        <v>27086</v>
      </c>
      <c r="G72" s="24">
        <v>26320</v>
      </c>
      <c r="H72" s="25">
        <v>766</v>
      </c>
      <c r="I72" s="24">
        <v>13505</v>
      </c>
      <c r="J72" s="24">
        <v>13325</v>
      </c>
      <c r="K72" s="28">
        <v>180</v>
      </c>
      <c r="L72" s="20"/>
      <c r="M72" s="24">
        <v>26415</v>
      </c>
      <c r="N72" s="24">
        <v>121948</v>
      </c>
      <c r="O72" s="24">
        <v>61086</v>
      </c>
    </row>
    <row r="73" spans="1:15" x14ac:dyDescent="0.35">
      <c r="A73" s="15"/>
      <c r="B73" s="16" t="s">
        <v>8</v>
      </c>
      <c r="C73" s="17">
        <v>7562</v>
      </c>
      <c r="D73" s="18">
        <v>7295</v>
      </c>
      <c r="E73" s="19">
        <v>267</v>
      </c>
      <c r="F73" s="17">
        <v>29200</v>
      </c>
      <c r="G73" s="18">
        <v>27802</v>
      </c>
      <c r="H73" s="19">
        <v>1398</v>
      </c>
      <c r="I73" s="18">
        <v>12727</v>
      </c>
      <c r="J73" s="18">
        <v>12242</v>
      </c>
      <c r="K73" s="27">
        <v>485</v>
      </c>
      <c r="L73" s="20"/>
      <c r="M73" s="18">
        <v>31958.5</v>
      </c>
      <c r="N73" s="18">
        <v>144409</v>
      </c>
      <c r="O73" s="18">
        <v>66985.5</v>
      </c>
    </row>
    <row r="74" spans="1:15" x14ac:dyDescent="0.35">
      <c r="A74" s="21"/>
      <c r="B74" s="22" t="s">
        <v>9</v>
      </c>
      <c r="C74" s="23">
        <v>10259</v>
      </c>
      <c r="D74" s="24">
        <v>9524</v>
      </c>
      <c r="E74" s="25">
        <v>735</v>
      </c>
      <c r="F74" s="23">
        <v>38670</v>
      </c>
      <c r="G74" s="24">
        <v>37438</v>
      </c>
      <c r="H74" s="25">
        <v>1232</v>
      </c>
      <c r="I74" s="24">
        <v>17087</v>
      </c>
      <c r="J74" s="24">
        <v>16301</v>
      </c>
      <c r="K74" s="28">
        <v>786</v>
      </c>
      <c r="L74" s="20"/>
      <c r="M74" s="24">
        <v>48580.5</v>
      </c>
      <c r="N74" s="24">
        <v>224301</v>
      </c>
      <c r="O74" s="24">
        <v>104714</v>
      </c>
    </row>
    <row r="75" spans="1:15" x14ac:dyDescent="0.35">
      <c r="A75" s="15"/>
      <c r="B75" s="16" t="s">
        <v>10</v>
      </c>
      <c r="C75" s="17">
        <v>6826</v>
      </c>
      <c r="D75" s="18">
        <v>5948</v>
      </c>
      <c r="E75" s="19">
        <v>878</v>
      </c>
      <c r="F75" s="17">
        <v>25136</v>
      </c>
      <c r="G75" s="18">
        <v>24713</v>
      </c>
      <c r="H75" s="19">
        <v>423</v>
      </c>
      <c r="I75" s="18">
        <v>11306</v>
      </c>
      <c r="J75" s="18">
        <v>10638</v>
      </c>
      <c r="K75" s="27">
        <v>668</v>
      </c>
      <c r="M75" s="18">
        <v>34952</v>
      </c>
      <c r="N75" s="18">
        <v>168702.5</v>
      </c>
      <c r="O75" s="18">
        <v>77258</v>
      </c>
    </row>
    <row r="76" spans="1:15" x14ac:dyDescent="0.35">
      <c r="A76" s="21"/>
      <c r="B76" s="22" t="s">
        <v>11</v>
      </c>
      <c r="C76" s="23">
        <v>6029</v>
      </c>
      <c r="D76" s="24">
        <v>5355</v>
      </c>
      <c r="E76" s="25">
        <v>674</v>
      </c>
      <c r="F76" s="23">
        <v>26480</v>
      </c>
      <c r="G76" s="24">
        <v>25685</v>
      </c>
      <c r="H76" s="25">
        <v>795</v>
      </c>
      <c r="I76" s="24">
        <v>9177</v>
      </c>
      <c r="J76" s="24">
        <v>9189</v>
      </c>
      <c r="K76" s="28">
        <v>-12</v>
      </c>
      <c r="M76" s="24">
        <v>35546</v>
      </c>
      <c r="N76" s="24">
        <v>189007.5</v>
      </c>
      <c r="O76" s="24">
        <v>79238</v>
      </c>
    </row>
    <row r="77" spans="1:15" x14ac:dyDescent="0.35">
      <c r="A77" s="15"/>
      <c r="B77" s="16" t="s">
        <v>12</v>
      </c>
      <c r="C77" s="17">
        <v>9116</v>
      </c>
      <c r="D77" s="18">
        <v>8477</v>
      </c>
      <c r="E77" s="19">
        <v>639</v>
      </c>
      <c r="F77" s="17">
        <v>32478</v>
      </c>
      <c r="G77" s="18">
        <v>30185</v>
      </c>
      <c r="H77" s="19">
        <v>2293</v>
      </c>
      <c r="I77" s="18">
        <v>10849</v>
      </c>
      <c r="J77" s="18">
        <v>9836</v>
      </c>
      <c r="K77" s="27">
        <v>1013</v>
      </c>
      <c r="M77" s="18">
        <v>59638.5</v>
      </c>
      <c r="N77" s="18">
        <v>246096.5</v>
      </c>
      <c r="O77" s="18">
        <v>96755.5</v>
      </c>
    </row>
    <row r="78" spans="1:15" x14ac:dyDescent="0.35">
      <c r="A78" s="21"/>
      <c r="B78" s="22" t="s">
        <v>13</v>
      </c>
      <c r="C78" s="23">
        <v>7236</v>
      </c>
      <c r="D78" s="24">
        <v>7324</v>
      </c>
      <c r="E78" s="25">
        <v>-88</v>
      </c>
      <c r="F78" s="23">
        <v>22273</v>
      </c>
      <c r="G78" s="24">
        <v>20670</v>
      </c>
      <c r="H78" s="25">
        <v>1603</v>
      </c>
      <c r="I78" s="24">
        <v>7475</v>
      </c>
      <c r="J78" s="24">
        <v>7151</v>
      </c>
      <c r="K78" s="28">
        <v>324</v>
      </c>
      <c r="M78" s="24">
        <v>51169</v>
      </c>
      <c r="N78" s="24">
        <v>173452.5</v>
      </c>
      <c r="O78" s="24">
        <v>64884</v>
      </c>
    </row>
    <row r="79" spans="1:15" x14ac:dyDescent="0.35">
      <c r="A79" s="15"/>
      <c r="B79" s="16" t="s">
        <v>14</v>
      </c>
      <c r="C79" s="17">
        <v>31096</v>
      </c>
      <c r="D79" s="18">
        <v>31491</v>
      </c>
      <c r="E79" s="19">
        <v>-395</v>
      </c>
      <c r="F79" s="17">
        <v>122492</v>
      </c>
      <c r="G79" s="18">
        <v>113423</v>
      </c>
      <c r="H79" s="19">
        <v>9069</v>
      </c>
      <c r="I79" s="18">
        <v>43677</v>
      </c>
      <c r="J79" s="18">
        <v>41773</v>
      </c>
      <c r="K79" s="27">
        <v>1904</v>
      </c>
      <c r="M79" s="18">
        <v>294725.5</v>
      </c>
      <c r="N79" s="18">
        <v>785229.5</v>
      </c>
      <c r="O79" s="18">
        <v>382039</v>
      </c>
    </row>
    <row r="80" spans="1:15" x14ac:dyDescent="0.35">
      <c r="A80" s="21"/>
      <c r="B80" s="22" t="s">
        <v>5</v>
      </c>
      <c r="C80" s="23">
        <v>96090</v>
      </c>
      <c r="D80" s="24">
        <v>93317</v>
      </c>
      <c r="E80" s="25">
        <v>2773</v>
      </c>
      <c r="F80" s="23">
        <v>366118</v>
      </c>
      <c r="G80" s="24">
        <v>347736</v>
      </c>
      <c r="H80" s="25">
        <v>18382</v>
      </c>
      <c r="I80" s="24">
        <v>149383</v>
      </c>
      <c r="J80" s="24">
        <v>143623</v>
      </c>
      <c r="K80" s="28">
        <v>5760</v>
      </c>
      <c r="M80" s="24">
        <v>618520.5</v>
      </c>
      <c r="N80" s="24">
        <v>2210199</v>
      </c>
      <c r="O80" s="24">
        <v>1015952</v>
      </c>
    </row>
    <row r="81" spans="1:15" x14ac:dyDescent="0.35">
      <c r="A81" s="73" t="s">
        <v>39</v>
      </c>
      <c r="B81" s="74"/>
      <c r="C81" s="74"/>
      <c r="D81" s="74"/>
      <c r="E81" s="74"/>
      <c r="F81" s="26"/>
      <c r="G81" s="26"/>
      <c r="H81" s="29"/>
      <c r="I81" s="26"/>
      <c r="J81" s="26"/>
      <c r="K81" s="29"/>
      <c r="M81" s="26"/>
      <c r="N81" s="26"/>
      <c r="O81" s="26"/>
    </row>
    <row r="83" spans="1:15" ht="15.5" x14ac:dyDescent="0.35">
      <c r="A83" s="4" t="s">
        <v>43</v>
      </c>
    </row>
    <row r="84" spans="1:15" ht="21" x14ac:dyDescent="0.35">
      <c r="A84" s="71" t="s">
        <v>53</v>
      </c>
      <c r="B84" s="39" t="s">
        <v>15</v>
      </c>
      <c r="C84" s="75" t="s">
        <v>17</v>
      </c>
      <c r="D84" s="78"/>
      <c r="E84" s="79"/>
      <c r="F84" s="75" t="s">
        <v>18</v>
      </c>
      <c r="G84" s="78"/>
      <c r="H84" s="79"/>
      <c r="I84" s="75" t="s">
        <v>19</v>
      </c>
      <c r="J84" s="78"/>
      <c r="K84" s="78"/>
    </row>
    <row r="85" spans="1:15" ht="22" x14ac:dyDescent="0.35">
      <c r="A85" s="6"/>
      <c r="B85" s="5"/>
      <c r="C85" s="5" t="s">
        <v>21</v>
      </c>
      <c r="D85" s="6" t="s">
        <v>22</v>
      </c>
      <c r="E85" s="7" t="s">
        <v>23</v>
      </c>
      <c r="F85" s="5" t="s">
        <v>21</v>
      </c>
      <c r="G85" s="6" t="s">
        <v>22</v>
      </c>
      <c r="H85" s="7" t="s">
        <v>23</v>
      </c>
      <c r="I85" s="5" t="s">
        <v>21</v>
      </c>
      <c r="J85" s="6" t="s">
        <v>22</v>
      </c>
      <c r="K85" s="7" t="s">
        <v>23</v>
      </c>
    </row>
    <row r="86" spans="1:15" x14ac:dyDescent="0.35">
      <c r="A86" s="72" t="s">
        <v>16</v>
      </c>
      <c r="B86" s="10"/>
      <c r="C86" s="10" t="s">
        <v>44</v>
      </c>
      <c r="D86" s="11" t="s">
        <v>44</v>
      </c>
      <c r="E86" s="13" t="s">
        <v>44</v>
      </c>
      <c r="F86" s="10" t="s">
        <v>44</v>
      </c>
      <c r="G86" s="11" t="s">
        <v>44</v>
      </c>
      <c r="H86" s="13" t="s">
        <v>44</v>
      </c>
      <c r="I86" s="11" t="s">
        <v>44</v>
      </c>
      <c r="J86" s="11" t="s">
        <v>44</v>
      </c>
      <c r="K86" s="11" t="s">
        <v>44</v>
      </c>
    </row>
    <row r="87" spans="1:15" x14ac:dyDescent="0.35">
      <c r="A87" s="15" t="s">
        <v>58</v>
      </c>
      <c r="B87" s="16" t="s">
        <v>6</v>
      </c>
      <c r="C87" s="30">
        <v>0.33609457999999998</v>
      </c>
      <c r="D87" s="31">
        <v>0.273403226</v>
      </c>
      <c r="E87" s="32">
        <v>6.2691353999999977E-2</v>
      </c>
      <c r="F87" s="30">
        <v>0.32631340199999997</v>
      </c>
      <c r="G87" s="31">
        <v>0.25863784099999998</v>
      </c>
      <c r="H87" s="32">
        <v>6.7675560999999995E-2</v>
      </c>
      <c r="I87" s="31">
        <v>0.32651169200000002</v>
      </c>
      <c r="J87" s="31">
        <v>0.25648685500000001</v>
      </c>
      <c r="K87" s="33">
        <v>7.0024837000000006E-2</v>
      </c>
    </row>
    <row r="88" spans="1:15" x14ac:dyDescent="0.35">
      <c r="A88" s="21"/>
      <c r="B88" s="22" t="s">
        <v>7</v>
      </c>
      <c r="C88" s="34">
        <v>0.30118167299999998</v>
      </c>
      <c r="D88" s="35">
        <v>0.244562853</v>
      </c>
      <c r="E88" s="36">
        <v>5.6618819999999986E-2</v>
      </c>
      <c r="F88" s="34">
        <v>0.28344709400000001</v>
      </c>
      <c r="G88" s="35">
        <v>0.21474235699999999</v>
      </c>
      <c r="H88" s="36">
        <v>6.8704737000000016E-2</v>
      </c>
      <c r="I88" s="35">
        <v>0.26463490899999997</v>
      </c>
      <c r="J88" s="35">
        <v>0.209457802</v>
      </c>
      <c r="K88" s="37">
        <v>5.5177106999999975E-2</v>
      </c>
    </row>
    <row r="89" spans="1:15" x14ac:dyDescent="0.35">
      <c r="A89" s="15"/>
      <c r="B89" s="16" t="s">
        <v>8</v>
      </c>
      <c r="C89" s="30">
        <v>0.25960212100000002</v>
      </c>
      <c r="D89" s="31">
        <v>0.21282530699999999</v>
      </c>
      <c r="E89" s="32">
        <v>4.6776814000000028E-2</v>
      </c>
      <c r="F89" s="30">
        <v>0.24120448</v>
      </c>
      <c r="G89" s="31">
        <v>0.19959761300000001</v>
      </c>
      <c r="H89" s="32">
        <v>4.1606866999999992E-2</v>
      </c>
      <c r="I89" s="31">
        <v>0.22805143</v>
      </c>
      <c r="J89" s="31">
        <v>0.191354312</v>
      </c>
      <c r="K89" s="33">
        <v>3.6697118000000001E-2</v>
      </c>
    </row>
    <row r="90" spans="1:15" x14ac:dyDescent="0.35">
      <c r="A90" s="21"/>
      <c r="B90" s="22" t="s">
        <v>9</v>
      </c>
      <c r="C90" s="34">
        <v>0.23500889999999999</v>
      </c>
      <c r="D90" s="35">
        <v>0.19482804500000001</v>
      </c>
      <c r="E90" s="36">
        <v>4.0180854999999988E-2</v>
      </c>
      <c r="F90" s="34">
        <v>0.21048354499999999</v>
      </c>
      <c r="G90" s="35">
        <v>0.17843164</v>
      </c>
      <c r="H90" s="36">
        <v>3.2051904999999992E-2</v>
      </c>
      <c r="I90" s="35">
        <v>0.19315478999999999</v>
      </c>
      <c r="J90" s="35">
        <v>0.16723476000000001</v>
      </c>
      <c r="K90" s="37">
        <v>2.5920029999999983E-2</v>
      </c>
    </row>
    <row r="91" spans="1:15" x14ac:dyDescent="0.35">
      <c r="A91" s="15"/>
      <c r="B91" s="16" t="s">
        <v>10</v>
      </c>
      <c r="C91" s="30">
        <v>0.201916811</v>
      </c>
      <c r="D91" s="31">
        <v>0.177264335</v>
      </c>
      <c r="E91" s="32">
        <v>2.4652476000000006E-2</v>
      </c>
      <c r="F91" s="30">
        <v>0.18538543599999999</v>
      </c>
      <c r="G91" s="31">
        <v>0.16187701400000001</v>
      </c>
      <c r="H91" s="32">
        <v>2.3508421999999973E-2</v>
      </c>
      <c r="I91" s="31">
        <v>0.16945827199999999</v>
      </c>
      <c r="J91" s="31">
        <v>0.145732164</v>
      </c>
      <c r="K91" s="33">
        <v>2.3726107999999996E-2</v>
      </c>
    </row>
    <row r="92" spans="1:15" x14ac:dyDescent="0.35">
      <c r="A92" s="21"/>
      <c r="B92" s="22" t="s">
        <v>11</v>
      </c>
      <c r="C92" s="34">
        <v>0.16624399000000001</v>
      </c>
      <c r="D92" s="35">
        <v>0.152242828</v>
      </c>
      <c r="E92" s="36">
        <v>1.4001162000000011E-2</v>
      </c>
      <c r="F92" s="34">
        <v>0.162329046</v>
      </c>
      <c r="G92" s="35">
        <v>0.14543773199999999</v>
      </c>
      <c r="H92" s="36">
        <v>1.6891314000000018E-2</v>
      </c>
      <c r="I92" s="35">
        <v>0.14513929</v>
      </c>
      <c r="J92" s="35">
        <v>0.129557277</v>
      </c>
      <c r="K92" s="37">
        <v>1.5582013000000006E-2</v>
      </c>
    </row>
    <row r="93" spans="1:15" x14ac:dyDescent="0.35">
      <c r="A93" s="15"/>
      <c r="B93" s="16" t="s">
        <v>12</v>
      </c>
      <c r="C93" s="30">
        <v>0.161563765</v>
      </c>
      <c r="D93" s="31">
        <v>0.14075151799999999</v>
      </c>
      <c r="E93" s="32">
        <v>2.0812247000000006E-2</v>
      </c>
      <c r="F93" s="30">
        <v>0.15890500699999999</v>
      </c>
      <c r="G93" s="31">
        <v>0.144533409</v>
      </c>
      <c r="H93" s="32">
        <v>1.4371597999999985E-2</v>
      </c>
      <c r="I93" s="31">
        <v>0.14608559600000001</v>
      </c>
      <c r="J93" s="31">
        <v>0.12274929699999999</v>
      </c>
      <c r="K93" s="33">
        <v>2.3336299000000019E-2</v>
      </c>
    </row>
    <row r="94" spans="1:15" x14ac:dyDescent="0.35">
      <c r="A94" s="21"/>
      <c r="B94" s="22" t="s">
        <v>13</v>
      </c>
      <c r="C94" s="34">
        <v>0.17582882999999999</v>
      </c>
      <c r="D94" s="35">
        <v>0.15340404899999999</v>
      </c>
      <c r="E94" s="36">
        <v>2.2424781000000005E-2</v>
      </c>
      <c r="F94" s="34">
        <v>0.13937819800000001</v>
      </c>
      <c r="G94" s="35">
        <v>0.123288122</v>
      </c>
      <c r="H94" s="36">
        <v>1.6090076000000009E-2</v>
      </c>
      <c r="I94" s="35">
        <v>0.13270011300000001</v>
      </c>
      <c r="J94" s="35">
        <v>0.115028854</v>
      </c>
      <c r="K94" s="37">
        <v>1.7671259000000009E-2</v>
      </c>
    </row>
    <row r="95" spans="1:15" x14ac:dyDescent="0.35">
      <c r="A95" s="15"/>
      <c r="B95" s="16" t="s">
        <v>14</v>
      </c>
      <c r="C95" s="30">
        <v>0.119788362</v>
      </c>
      <c r="D95" s="31">
        <v>0.115531805</v>
      </c>
      <c r="E95" s="32">
        <v>4.2565569999999942E-3</v>
      </c>
      <c r="F95" s="30">
        <v>0.16726764199999999</v>
      </c>
      <c r="G95" s="31">
        <v>0.16129249900000001</v>
      </c>
      <c r="H95" s="32">
        <v>5.9751429999999883E-3</v>
      </c>
      <c r="I95" s="31">
        <v>0.13550700299999999</v>
      </c>
      <c r="J95" s="31">
        <v>0.12670488899999999</v>
      </c>
      <c r="K95" s="33">
        <v>8.8021139999999998E-3</v>
      </c>
    </row>
    <row r="96" spans="1:15" x14ac:dyDescent="0.35">
      <c r="A96" s="61"/>
      <c r="B96" s="62" t="s">
        <v>5</v>
      </c>
      <c r="C96" s="67">
        <v>0.172482091</v>
      </c>
      <c r="D96" s="68">
        <v>0.15274468599999999</v>
      </c>
      <c r="E96" s="69">
        <v>1.9737405000000013E-2</v>
      </c>
      <c r="F96" s="67">
        <v>0.19084341899999999</v>
      </c>
      <c r="G96" s="68">
        <v>0.16846994200000001</v>
      </c>
      <c r="H96" s="69">
        <v>2.2373476999999975E-2</v>
      </c>
      <c r="I96" s="68">
        <v>0.17421499400000001</v>
      </c>
      <c r="J96" s="68">
        <v>0.150577659</v>
      </c>
      <c r="K96" s="70">
        <v>2.3637335000000009E-2</v>
      </c>
    </row>
    <row r="97" spans="1:11" x14ac:dyDescent="0.35">
      <c r="A97" s="15" t="s">
        <v>57</v>
      </c>
      <c r="B97" s="16" t="s">
        <v>6</v>
      </c>
      <c r="C97" s="30">
        <v>0.29199999999999998</v>
      </c>
      <c r="D97" s="31">
        <v>0.30399999999999999</v>
      </c>
      <c r="E97" s="32">
        <v>-1.2E-2</v>
      </c>
      <c r="F97" s="30">
        <v>0.26900000000000002</v>
      </c>
      <c r="G97" s="31">
        <v>0.30099999999999999</v>
      </c>
      <c r="H97" s="32">
        <v>-3.2000000000000001E-2</v>
      </c>
      <c r="I97" s="31">
        <v>0.27100000000000002</v>
      </c>
      <c r="J97" s="31">
        <v>0.28299999999999997</v>
      </c>
      <c r="K97" s="33">
        <v>-1.2E-2</v>
      </c>
    </row>
    <row r="98" spans="1:11" x14ac:dyDescent="0.35">
      <c r="A98" s="21"/>
      <c r="B98" s="22" t="s">
        <v>7</v>
      </c>
      <c r="C98" s="34">
        <v>0.24399999999999999</v>
      </c>
      <c r="D98" s="35">
        <v>0.26700000000000002</v>
      </c>
      <c r="E98" s="36">
        <v>-2.3E-2</v>
      </c>
      <c r="F98" s="34">
        <v>0.217</v>
      </c>
      <c r="G98" s="35">
        <v>0.26100000000000001</v>
      </c>
      <c r="H98" s="36">
        <v>-4.3999999999999997E-2</v>
      </c>
      <c r="I98" s="35">
        <v>0.20799999999999999</v>
      </c>
      <c r="J98" s="35">
        <v>0.22700000000000001</v>
      </c>
      <c r="K98" s="37">
        <v>-1.9E-2</v>
      </c>
    </row>
    <row r="99" spans="1:11" x14ac:dyDescent="0.35">
      <c r="A99" s="15"/>
      <c r="B99" s="16" t="s">
        <v>8</v>
      </c>
      <c r="C99" s="30">
        <v>0.21099999999999999</v>
      </c>
      <c r="D99" s="31">
        <v>0.23799999999999999</v>
      </c>
      <c r="E99" s="32">
        <v>-2.8000000000000001E-2</v>
      </c>
      <c r="F99" s="30">
        <v>0.189</v>
      </c>
      <c r="G99" s="31">
        <v>0.222</v>
      </c>
      <c r="H99" s="32">
        <v>-3.3000000000000002E-2</v>
      </c>
      <c r="I99" s="31">
        <v>0.185</v>
      </c>
      <c r="J99" s="31">
        <v>0.19500000000000001</v>
      </c>
      <c r="K99" s="33">
        <v>-0.01</v>
      </c>
    </row>
    <row r="100" spans="1:11" x14ac:dyDescent="0.35">
      <c r="A100" s="21"/>
      <c r="B100" s="22" t="s">
        <v>9</v>
      </c>
      <c r="C100" s="34">
        <v>0.17899999999999999</v>
      </c>
      <c r="D100" s="35">
        <v>0.20499999999999999</v>
      </c>
      <c r="E100" s="36">
        <v>-2.5999999999999999E-2</v>
      </c>
      <c r="F100" s="34">
        <v>0.16700000000000001</v>
      </c>
      <c r="G100" s="35">
        <v>0.187</v>
      </c>
      <c r="H100" s="36">
        <v>-1.9E-2</v>
      </c>
      <c r="I100" s="35">
        <v>0.154</v>
      </c>
      <c r="J100" s="35">
        <v>0.16700000000000001</v>
      </c>
      <c r="K100" s="37">
        <v>-1.2999999999999999E-2</v>
      </c>
    </row>
    <row r="101" spans="1:11" x14ac:dyDescent="0.35">
      <c r="A101" s="15"/>
      <c r="B101" s="16" t="s">
        <v>10</v>
      </c>
      <c r="C101" s="30">
        <v>0.155</v>
      </c>
      <c r="D101" s="31">
        <v>0.18</v>
      </c>
      <c r="E101" s="32">
        <v>-2.4E-2</v>
      </c>
      <c r="F101" s="30">
        <v>0.14899999999999999</v>
      </c>
      <c r="G101" s="31">
        <v>0.158</v>
      </c>
      <c r="H101" s="32">
        <v>-8.9999999999999993E-3</v>
      </c>
      <c r="I101" s="31">
        <v>0.14000000000000001</v>
      </c>
      <c r="J101" s="31">
        <v>0.14099999999999999</v>
      </c>
      <c r="K101" s="33">
        <v>-1E-3</v>
      </c>
    </row>
    <row r="102" spans="1:11" x14ac:dyDescent="0.35">
      <c r="A102" s="21"/>
      <c r="B102" s="22" t="s">
        <v>11</v>
      </c>
      <c r="C102" s="34">
        <v>0.14199999999999999</v>
      </c>
      <c r="D102" s="35">
        <v>0.161</v>
      </c>
      <c r="E102" s="36">
        <v>-1.9E-2</v>
      </c>
      <c r="F102" s="34">
        <v>0.13500000000000001</v>
      </c>
      <c r="G102" s="35">
        <v>0.14399999999999999</v>
      </c>
      <c r="H102" s="36">
        <v>-8.9999999999999993E-3</v>
      </c>
      <c r="I102" s="35">
        <v>0.11799999999999999</v>
      </c>
      <c r="J102" s="35">
        <v>0.126</v>
      </c>
      <c r="K102" s="37">
        <v>-7.0000000000000001E-3</v>
      </c>
    </row>
    <row r="103" spans="1:11" x14ac:dyDescent="0.35">
      <c r="A103" s="15"/>
      <c r="B103" s="16" t="s">
        <v>12</v>
      </c>
      <c r="C103" s="30">
        <v>0.13</v>
      </c>
      <c r="D103" s="31">
        <v>0.13700000000000001</v>
      </c>
      <c r="E103" s="32">
        <v>-7.0000000000000001E-3</v>
      </c>
      <c r="F103" s="30">
        <v>0.13300000000000001</v>
      </c>
      <c r="G103" s="31">
        <v>0.14399999999999999</v>
      </c>
      <c r="H103" s="32">
        <v>-1.0999999999999999E-2</v>
      </c>
      <c r="I103" s="31">
        <v>0.11700000000000001</v>
      </c>
      <c r="J103" s="31">
        <v>0.11899999999999999</v>
      </c>
      <c r="K103" s="33">
        <v>-3.0000000000000001E-3</v>
      </c>
    </row>
    <row r="104" spans="1:11" x14ac:dyDescent="0.35">
      <c r="A104" s="21"/>
      <c r="B104" s="22" t="s">
        <v>13</v>
      </c>
      <c r="C104" s="34">
        <v>0.14499999999999999</v>
      </c>
      <c r="D104" s="35">
        <v>0.157</v>
      </c>
      <c r="E104" s="36">
        <v>-1.2E-2</v>
      </c>
      <c r="F104" s="34">
        <v>0.112</v>
      </c>
      <c r="G104" s="35">
        <v>0.126</v>
      </c>
      <c r="H104" s="36">
        <v>-1.4E-2</v>
      </c>
      <c r="I104" s="35">
        <v>0.113</v>
      </c>
      <c r="J104" s="35">
        <v>0.122</v>
      </c>
      <c r="K104" s="37">
        <v>-8.9999999999999993E-3</v>
      </c>
    </row>
    <row r="105" spans="1:11" x14ac:dyDescent="0.35">
      <c r="A105" s="15"/>
      <c r="B105" s="16" t="s">
        <v>14</v>
      </c>
      <c r="C105" s="30">
        <v>0.114</v>
      </c>
      <c r="D105" s="31">
        <v>0.111</v>
      </c>
      <c r="E105" s="32">
        <v>3.0000000000000001E-3</v>
      </c>
      <c r="F105" s="30">
        <v>0.154</v>
      </c>
      <c r="G105" s="31">
        <v>0.154</v>
      </c>
      <c r="H105" s="32">
        <v>0</v>
      </c>
      <c r="I105" s="31">
        <v>0.122</v>
      </c>
      <c r="J105" s="31">
        <v>0.11799999999999999</v>
      </c>
      <c r="K105" s="33">
        <v>4.0000000000000001E-3</v>
      </c>
    </row>
    <row r="106" spans="1:11" x14ac:dyDescent="0.35">
      <c r="A106" s="61"/>
      <c r="B106" s="62" t="s">
        <v>5</v>
      </c>
      <c r="C106" s="67">
        <v>0.14799999999999999</v>
      </c>
      <c r="D106" s="68">
        <v>0.156</v>
      </c>
      <c r="E106" s="69">
        <v>-8.0000000000000002E-3</v>
      </c>
      <c r="F106" s="67">
        <v>0.161</v>
      </c>
      <c r="G106" s="68">
        <v>0.17299999999999999</v>
      </c>
      <c r="H106" s="69">
        <v>-1.2999999999999999E-2</v>
      </c>
      <c r="I106" s="68">
        <v>0.14599999999999999</v>
      </c>
      <c r="J106" s="68">
        <v>0.15</v>
      </c>
      <c r="K106" s="70">
        <v>-4.0000000000000001E-3</v>
      </c>
    </row>
    <row r="107" spans="1:11" x14ac:dyDescent="0.35">
      <c r="A107" s="15" t="s">
        <v>56</v>
      </c>
      <c r="B107" s="16" t="s">
        <v>6</v>
      </c>
      <c r="C107" s="30">
        <v>0.35673470490496711</v>
      </c>
      <c r="D107" s="31">
        <v>0.31780296378348438</v>
      </c>
      <c r="E107" s="32">
        <v>3.8931741121482732E-2</v>
      </c>
      <c r="F107" s="30">
        <v>0.31333642822665686</v>
      </c>
      <c r="G107" s="31">
        <v>0.27743361607540884</v>
      </c>
      <c r="H107" s="32">
        <v>3.590281215124802E-2</v>
      </c>
      <c r="I107" s="31">
        <v>0.3056379821958457</v>
      </c>
      <c r="J107" s="31">
        <v>0.28843657270029671</v>
      </c>
      <c r="K107" s="33">
        <v>1.7201409495548992E-2</v>
      </c>
    </row>
    <row r="108" spans="1:11" x14ac:dyDescent="0.35">
      <c r="A108" s="21"/>
      <c r="B108" s="22" t="s">
        <v>7</v>
      </c>
      <c r="C108" s="34">
        <v>0.30859076520030565</v>
      </c>
      <c r="D108" s="35">
        <v>0.26056107411854601</v>
      </c>
      <c r="E108" s="36">
        <v>4.802969108175964E-2</v>
      </c>
      <c r="F108" s="34">
        <v>0.26866075765901365</v>
      </c>
      <c r="G108" s="35">
        <v>0.23597805225728871</v>
      </c>
      <c r="H108" s="36">
        <v>3.2682705401724937E-2</v>
      </c>
      <c r="I108" s="35">
        <v>0.252649697974276</v>
      </c>
      <c r="J108" s="35">
        <v>0.2277863666066334</v>
      </c>
      <c r="K108" s="37">
        <v>2.4863331367642599E-2</v>
      </c>
    </row>
    <row r="109" spans="1:11" x14ac:dyDescent="0.35">
      <c r="A109" s="15"/>
      <c r="B109" s="16" t="s">
        <v>8</v>
      </c>
      <c r="C109" s="30">
        <v>0.26898995143703613</v>
      </c>
      <c r="D109" s="31">
        <v>0.2386915488225772</v>
      </c>
      <c r="E109" s="32">
        <v>3.029840261445893E-2</v>
      </c>
      <c r="F109" s="30">
        <v>0.23806357052344607</v>
      </c>
      <c r="G109" s="31">
        <v>0.20948429595661827</v>
      </c>
      <c r="H109" s="32">
        <v>2.8579274566827795E-2</v>
      </c>
      <c r="I109" s="31">
        <v>0.22096030665973168</v>
      </c>
      <c r="J109" s="31">
        <v>0.20532807033793846</v>
      </c>
      <c r="K109" s="33">
        <v>1.5632236321793225E-2</v>
      </c>
    </row>
    <row r="110" spans="1:11" x14ac:dyDescent="0.35">
      <c r="A110" s="21"/>
      <c r="B110" s="22" t="s">
        <v>9</v>
      </c>
      <c r="C110" s="34">
        <v>0.23998114580237931</v>
      </c>
      <c r="D110" s="35">
        <v>0.21417958623233699</v>
      </c>
      <c r="E110" s="36">
        <v>2.5801559570042321E-2</v>
      </c>
      <c r="F110" s="34">
        <v>0.20513083435339055</v>
      </c>
      <c r="G110" s="35">
        <v>0.18128606249372478</v>
      </c>
      <c r="H110" s="36">
        <v>2.384477185966577E-2</v>
      </c>
      <c r="I110" s="35">
        <v>0.19085041479111639</v>
      </c>
      <c r="J110" s="35">
        <v>0.17182210483240951</v>
      </c>
      <c r="K110" s="37">
        <v>1.9028309958706885E-2</v>
      </c>
    </row>
    <row r="111" spans="1:11" x14ac:dyDescent="0.35">
      <c r="A111" s="15"/>
      <c r="B111" s="16" t="s">
        <v>10</v>
      </c>
      <c r="C111" s="30">
        <v>0.19658951819294537</v>
      </c>
      <c r="D111" s="31">
        <v>0.19135974184933793</v>
      </c>
      <c r="E111" s="32">
        <v>5.2297763436074396E-3</v>
      </c>
      <c r="F111" s="30">
        <v>0.18181238164011634</v>
      </c>
      <c r="G111" s="31">
        <v>0.16047352653726468</v>
      </c>
      <c r="H111" s="32">
        <v>2.1338855102851662E-2</v>
      </c>
      <c r="I111" s="31">
        <v>0.15793355166120848</v>
      </c>
      <c r="J111" s="31">
        <v>0.15025874353141172</v>
      </c>
      <c r="K111" s="33">
        <v>7.6748081297967619E-3</v>
      </c>
    </row>
    <row r="112" spans="1:11" x14ac:dyDescent="0.35">
      <c r="A112" s="21"/>
      <c r="B112" s="22" t="s">
        <v>11</v>
      </c>
      <c r="C112" s="34">
        <v>0.18372615329013606</v>
      </c>
      <c r="D112" s="35">
        <v>0.1757234685184707</v>
      </c>
      <c r="E112" s="36">
        <v>8.0026847716653526E-3</v>
      </c>
      <c r="F112" s="34">
        <v>0.16576898765360887</v>
      </c>
      <c r="G112" s="35">
        <v>0.14469095567364382</v>
      </c>
      <c r="H112" s="36">
        <v>2.1078031979965051E-2</v>
      </c>
      <c r="I112" s="35">
        <v>0.1432156155322741</v>
      </c>
      <c r="J112" s="35">
        <v>0.13542172575683989</v>
      </c>
      <c r="K112" s="37">
        <v>7.7938897754342151E-3</v>
      </c>
    </row>
    <row r="113" spans="1:11" x14ac:dyDescent="0.35">
      <c r="A113" s="15"/>
      <c r="B113" s="16" t="s">
        <v>12</v>
      </c>
      <c r="C113" s="30">
        <v>0.15891137364993957</v>
      </c>
      <c r="D113" s="31">
        <v>0.15206456895543338</v>
      </c>
      <c r="E113" s="32">
        <v>6.8468046945061867E-3</v>
      </c>
      <c r="F113" s="30">
        <v>0.15674451737648196</v>
      </c>
      <c r="G113" s="31">
        <v>0.14951188840671362</v>
      </c>
      <c r="H113" s="32">
        <v>7.2326289697683399E-3</v>
      </c>
      <c r="I113" s="31">
        <v>0.13818325499763384</v>
      </c>
      <c r="J113" s="31">
        <v>0.12411499037458708</v>
      </c>
      <c r="K113" s="33">
        <v>1.4068264623046764E-2</v>
      </c>
    </row>
    <row r="114" spans="1:11" x14ac:dyDescent="0.35">
      <c r="A114" s="21"/>
      <c r="B114" s="22" t="s">
        <v>13</v>
      </c>
      <c r="C114" s="34">
        <v>0.17037083806877973</v>
      </c>
      <c r="D114" s="35">
        <v>0.15462810960979922</v>
      </c>
      <c r="E114" s="36">
        <v>1.5742728458980504E-2</v>
      </c>
      <c r="F114" s="34">
        <v>0.14706247918106385</v>
      </c>
      <c r="G114" s="35">
        <v>0.12989027488453259</v>
      </c>
      <c r="H114" s="36">
        <v>1.7172204296531268E-2</v>
      </c>
      <c r="I114" s="35">
        <v>0.1423256728109952</v>
      </c>
      <c r="J114" s="35">
        <v>0.12196936726986846</v>
      </c>
      <c r="K114" s="37">
        <v>2.0356305541126746E-2</v>
      </c>
    </row>
    <row r="115" spans="1:11" x14ac:dyDescent="0.35">
      <c r="A115" s="15"/>
      <c r="B115" s="16" t="s">
        <v>14</v>
      </c>
      <c r="C115" s="30">
        <v>0.13129087608484818</v>
      </c>
      <c r="D115" s="31">
        <v>0.1194240668440554</v>
      </c>
      <c r="E115" s="32">
        <v>1.1866809240792781E-2</v>
      </c>
      <c r="F115" s="30">
        <v>0.16911637537592358</v>
      </c>
      <c r="G115" s="31">
        <v>0.16281815386684859</v>
      </c>
      <c r="H115" s="32">
        <v>6.2982215090749971E-3</v>
      </c>
      <c r="I115" s="31">
        <v>0.12783428572862632</v>
      </c>
      <c r="J115" s="31">
        <v>0.1217208866938206</v>
      </c>
      <c r="K115" s="33">
        <v>6.1133990348057193E-3</v>
      </c>
    </row>
    <row r="116" spans="1:11" x14ac:dyDescent="0.35">
      <c r="A116" s="61"/>
      <c r="B116" s="62" t="s">
        <v>5</v>
      </c>
      <c r="C116" s="67">
        <v>0.18024692915969315</v>
      </c>
      <c r="D116" s="68">
        <v>0.16403737220934872</v>
      </c>
      <c r="E116" s="69">
        <v>1.6209556950344428E-2</v>
      </c>
      <c r="F116" s="67">
        <v>0.18962507493993694</v>
      </c>
      <c r="G116" s="68">
        <v>0.1732901261699677</v>
      </c>
      <c r="H116" s="69">
        <v>1.6334948769969243E-2</v>
      </c>
      <c r="I116" s="68">
        <v>0.16737658401766878</v>
      </c>
      <c r="J116" s="68">
        <v>0.15534733386767638</v>
      </c>
      <c r="K116" s="70">
        <v>1.2029250149992399E-2</v>
      </c>
    </row>
    <row r="117" spans="1:11" x14ac:dyDescent="0.35">
      <c r="A117" s="15" t="s">
        <v>55</v>
      </c>
      <c r="B117" s="16" t="s">
        <v>6</v>
      </c>
      <c r="C117" s="30">
        <v>0.34294203431873627</v>
      </c>
      <c r="D117" s="31">
        <v>0.31516539232121682</v>
      </c>
      <c r="E117" s="32">
        <v>2.7776641997519447E-2</v>
      </c>
      <c r="F117" s="30">
        <v>0.30902827172023922</v>
      </c>
      <c r="G117" s="31">
        <v>0.2775094166908913</v>
      </c>
      <c r="H117" s="32">
        <v>3.1518855029347925E-2</v>
      </c>
      <c r="I117" s="31">
        <v>0.31162963134601573</v>
      </c>
      <c r="J117" s="31">
        <v>0.29163287531570775</v>
      </c>
      <c r="K117" s="33">
        <v>1.9996756030307983E-2</v>
      </c>
    </row>
    <row r="118" spans="1:11" x14ac:dyDescent="0.35">
      <c r="A118" s="21"/>
      <c r="B118" s="22" t="s">
        <v>7</v>
      </c>
      <c r="C118" s="34">
        <v>0.29842728266306057</v>
      </c>
      <c r="D118" s="35">
        <v>0.27756886427208566</v>
      </c>
      <c r="E118" s="36">
        <v>2.0858418390974909E-2</v>
      </c>
      <c r="F118" s="34">
        <v>0.26577634223255026</v>
      </c>
      <c r="G118" s="35">
        <v>0.23256638166082022</v>
      </c>
      <c r="H118" s="36">
        <v>3.3209960571730035E-2</v>
      </c>
      <c r="I118" s="35">
        <v>0.24558884039145765</v>
      </c>
      <c r="J118" s="35">
        <v>0.22743592019169484</v>
      </c>
      <c r="K118" s="37">
        <v>1.8152920199762806E-2</v>
      </c>
    </row>
    <row r="119" spans="1:11" x14ac:dyDescent="0.35">
      <c r="A119" s="15"/>
      <c r="B119" s="16" t="s">
        <v>8</v>
      </c>
      <c r="C119" s="30">
        <v>0.27137169177921772</v>
      </c>
      <c r="D119" s="31">
        <v>0.23567803887891325</v>
      </c>
      <c r="E119" s="32">
        <v>3.5693652900304462E-2</v>
      </c>
      <c r="F119" s="30">
        <v>0.23659328229208973</v>
      </c>
      <c r="G119" s="31">
        <v>0.2033303236677195</v>
      </c>
      <c r="H119" s="32">
        <v>3.3262958624370231E-2</v>
      </c>
      <c r="I119" s="31">
        <v>0.22176837007104408</v>
      </c>
      <c r="J119" s="31">
        <v>0.2023370143984595</v>
      </c>
      <c r="K119" s="33">
        <v>1.9431355672584583E-2</v>
      </c>
    </row>
    <row r="120" spans="1:11" x14ac:dyDescent="0.35">
      <c r="A120" s="21"/>
      <c r="B120" s="22" t="s">
        <v>9</v>
      </c>
      <c r="C120" s="34">
        <v>0.23601018187789957</v>
      </c>
      <c r="D120" s="35">
        <v>0.21515375456747546</v>
      </c>
      <c r="E120" s="36">
        <v>2.0856427310424114E-2</v>
      </c>
      <c r="F120" s="34">
        <v>0.20347971200856979</v>
      </c>
      <c r="G120" s="35">
        <v>0.18043951228257332</v>
      </c>
      <c r="H120" s="36">
        <v>2.3040199725996469E-2</v>
      </c>
      <c r="I120" s="35">
        <v>0.1840715099301119</v>
      </c>
      <c r="J120" s="35">
        <v>0.16743148293108218</v>
      </c>
      <c r="K120" s="37">
        <v>1.6640026999029722E-2</v>
      </c>
    </row>
    <row r="121" spans="1:11" x14ac:dyDescent="0.35">
      <c r="A121" s="15"/>
      <c r="B121" s="16" t="s">
        <v>10</v>
      </c>
      <c r="C121" s="30">
        <v>0.20739176346356916</v>
      </c>
      <c r="D121" s="31">
        <v>0.18585005279831046</v>
      </c>
      <c r="E121" s="32">
        <v>2.1541710665258701E-2</v>
      </c>
      <c r="F121" s="30">
        <v>0.17932227745274856</v>
      </c>
      <c r="G121" s="31">
        <v>0.16013724541415564</v>
      </c>
      <c r="H121" s="32">
        <v>1.9185032038592925E-2</v>
      </c>
      <c r="I121" s="31">
        <v>0.15554232348240307</v>
      </c>
      <c r="J121" s="31">
        <v>0.13797988028455921</v>
      </c>
      <c r="K121" s="33">
        <v>1.7562443197843863E-2</v>
      </c>
    </row>
    <row r="122" spans="1:11" x14ac:dyDescent="0.35">
      <c r="A122" s="21"/>
      <c r="B122" s="22" t="s">
        <v>11</v>
      </c>
      <c r="C122" s="34">
        <v>0.18158531006992093</v>
      </c>
      <c r="D122" s="35">
        <v>0.17199241978696989</v>
      </c>
      <c r="E122" s="36">
        <v>9.5928902829510443E-3</v>
      </c>
      <c r="F122" s="34">
        <v>0.16617046218137049</v>
      </c>
      <c r="G122" s="35">
        <v>0.14240169510645917</v>
      </c>
      <c r="H122" s="36">
        <v>2.3768767074911323E-2</v>
      </c>
      <c r="I122" s="35">
        <v>0.14700347635434194</v>
      </c>
      <c r="J122" s="35">
        <v>0.12220587286978034</v>
      </c>
      <c r="K122" s="37">
        <v>2.4797603484561601E-2</v>
      </c>
    </row>
    <row r="123" spans="1:11" x14ac:dyDescent="0.35">
      <c r="A123" s="15"/>
      <c r="B123" s="16" t="s">
        <v>12</v>
      </c>
      <c r="C123" s="30">
        <v>0.17037625431614439</v>
      </c>
      <c r="D123" s="31">
        <v>0.15581889214907518</v>
      </c>
      <c r="E123" s="32">
        <v>1.455736216706921E-2</v>
      </c>
      <c r="F123" s="30">
        <v>0.16345561514855234</v>
      </c>
      <c r="G123" s="31">
        <v>0.14140306655890947</v>
      </c>
      <c r="H123" s="32">
        <v>2.2052548589642867E-2</v>
      </c>
      <c r="I123" s="31">
        <v>0.13513006444592451</v>
      </c>
      <c r="J123" s="31">
        <v>0.11505520586110825</v>
      </c>
      <c r="K123" s="33">
        <v>2.0074858584816266E-2</v>
      </c>
    </row>
    <row r="124" spans="1:11" x14ac:dyDescent="0.35">
      <c r="A124" s="21"/>
      <c r="B124" s="22" t="s">
        <v>13</v>
      </c>
      <c r="C124" s="34">
        <v>0.17096980008507018</v>
      </c>
      <c r="D124" s="35">
        <v>0.1448107188430455</v>
      </c>
      <c r="E124" s="36">
        <v>2.6159081242024679E-2</v>
      </c>
      <c r="F124" s="34">
        <v>0.15347631965041533</v>
      </c>
      <c r="G124" s="35">
        <v>0.13306277113393356</v>
      </c>
      <c r="H124" s="36">
        <v>2.0413548516481778E-2</v>
      </c>
      <c r="I124" s="35">
        <v>0.14407562418819456</v>
      </c>
      <c r="J124" s="35">
        <v>0.12467888584211285</v>
      </c>
      <c r="K124" s="37">
        <v>1.9396738346081702E-2</v>
      </c>
    </row>
    <row r="125" spans="1:11" x14ac:dyDescent="0.35">
      <c r="A125" s="15"/>
      <c r="B125" s="16" t="s">
        <v>14</v>
      </c>
      <c r="C125" s="30">
        <v>0.12535906336647168</v>
      </c>
      <c r="D125" s="31">
        <v>0.12789059524264948</v>
      </c>
      <c r="E125" s="32">
        <v>-2.5315318761778005E-3</v>
      </c>
      <c r="F125" s="30">
        <v>0.17007444802862198</v>
      </c>
      <c r="G125" s="31">
        <v>0.1621426470517327</v>
      </c>
      <c r="H125" s="32">
        <v>7.9318009768892805E-3</v>
      </c>
      <c r="I125" s="31">
        <v>0.12602410312333975</v>
      </c>
      <c r="J125" s="31">
        <v>0.12368039085596337</v>
      </c>
      <c r="K125" s="33">
        <v>2.3437122673763827E-3</v>
      </c>
    </row>
    <row r="126" spans="1:11" x14ac:dyDescent="0.35">
      <c r="A126" s="61"/>
      <c r="B126" s="62" t="s">
        <v>5</v>
      </c>
      <c r="C126" s="67">
        <v>0.17747916729747776</v>
      </c>
      <c r="D126" s="68">
        <v>0.16753492834251529</v>
      </c>
      <c r="E126" s="69">
        <v>9.9442389549624643E-3</v>
      </c>
      <c r="F126" s="67">
        <v>0.19063106462313678</v>
      </c>
      <c r="G126" s="68">
        <v>0.17174937277664165</v>
      </c>
      <c r="H126" s="69">
        <v>1.888169184649513E-2</v>
      </c>
      <c r="I126" s="68">
        <v>0.16624789432190076</v>
      </c>
      <c r="J126" s="68">
        <v>0.1531269910592577</v>
      </c>
      <c r="K126" s="70">
        <v>1.3120903262643063E-2</v>
      </c>
    </row>
    <row r="127" spans="1:11" x14ac:dyDescent="0.35">
      <c r="A127" s="15" t="s">
        <v>47</v>
      </c>
      <c r="B127" s="16" t="s">
        <v>6</v>
      </c>
      <c r="C127" s="30">
        <v>0.34258045826378447</v>
      </c>
      <c r="D127" s="31">
        <v>0.30756921548881933</v>
      </c>
      <c r="E127" s="32">
        <v>3.5011242774965146E-2</v>
      </c>
      <c r="F127" s="30">
        <v>0.29722270677066459</v>
      </c>
      <c r="G127" s="31">
        <v>0.27270178673777068</v>
      </c>
      <c r="H127" s="32">
        <v>2.4520920032893911E-2</v>
      </c>
      <c r="I127" s="31">
        <v>0.30840591123876587</v>
      </c>
      <c r="J127" s="31">
        <v>0.28911099786898914</v>
      </c>
      <c r="K127" s="33">
        <v>1.9294913369776734E-2</v>
      </c>
    </row>
    <row r="128" spans="1:11" x14ac:dyDescent="0.35">
      <c r="A128" s="21"/>
      <c r="B128" s="22" t="s">
        <v>7</v>
      </c>
      <c r="C128" s="34">
        <v>0.29256306855481573</v>
      </c>
      <c r="D128" s="35">
        <v>0.26266529119384791</v>
      </c>
      <c r="E128" s="36">
        <v>2.9897777360967825E-2</v>
      </c>
      <c r="F128" s="34">
        <v>0.24681286300485833</v>
      </c>
      <c r="G128" s="35">
        <v>0.22974174144921888</v>
      </c>
      <c r="H128" s="36">
        <v>1.7071121555639446E-2</v>
      </c>
      <c r="I128" s="35">
        <v>0.2365787827918765</v>
      </c>
      <c r="J128" s="35">
        <v>0.22282018366742373</v>
      </c>
      <c r="K128" s="37">
        <v>1.3758599124452764E-2</v>
      </c>
    </row>
    <row r="129" spans="1:11" x14ac:dyDescent="0.35">
      <c r="A129" s="15"/>
      <c r="B129" s="16" t="s">
        <v>8</v>
      </c>
      <c r="C129" s="30">
        <v>0.25464865619329724</v>
      </c>
      <c r="D129" s="31">
        <v>0.23154107411485553</v>
      </c>
      <c r="E129" s="32">
        <v>2.3107582078441713E-2</v>
      </c>
      <c r="F129" s="30">
        <v>0.21905020688801219</v>
      </c>
      <c r="G129" s="31">
        <v>0.2041432634993138</v>
      </c>
      <c r="H129" s="32">
        <v>1.4906943388698385E-2</v>
      </c>
      <c r="I129" s="31">
        <v>0.20818371237309927</v>
      </c>
      <c r="J129" s="31">
        <v>0.19780999246353681</v>
      </c>
      <c r="K129" s="33">
        <v>1.0373719909562457E-2</v>
      </c>
    </row>
    <row r="130" spans="1:11" x14ac:dyDescent="0.35">
      <c r="A130" s="21"/>
      <c r="B130" s="22" t="s">
        <v>9</v>
      </c>
      <c r="C130" s="34">
        <v>0.22862511744440964</v>
      </c>
      <c r="D130" s="35">
        <v>0.20670216097713748</v>
      </c>
      <c r="E130" s="36">
        <v>2.1922956467272159E-2</v>
      </c>
      <c r="F130" s="34">
        <v>0.19190043726875211</v>
      </c>
      <c r="G130" s="35">
        <v>0.17444556564637292</v>
      </c>
      <c r="H130" s="36">
        <v>1.7454871622379187E-2</v>
      </c>
      <c r="I130" s="35">
        <v>0.17806738954766693</v>
      </c>
      <c r="J130" s="35">
        <v>0.16406705128446056</v>
      </c>
      <c r="K130" s="37">
        <v>1.4000338263206374E-2</v>
      </c>
    </row>
    <row r="131" spans="1:11" x14ac:dyDescent="0.35">
      <c r="A131" s="15"/>
      <c r="B131" s="16" t="s">
        <v>10</v>
      </c>
      <c r="C131" s="30">
        <v>0.20268493916934693</v>
      </c>
      <c r="D131" s="31">
        <v>0.18892462592644385</v>
      </c>
      <c r="E131" s="32">
        <v>1.3760313242903083E-2</v>
      </c>
      <c r="F131" s="30">
        <v>0.17033791874762697</v>
      </c>
      <c r="G131" s="31">
        <v>0.14843307339583517</v>
      </c>
      <c r="H131" s="32">
        <v>2.1904845351791796E-2</v>
      </c>
      <c r="I131" s="31">
        <v>0.15127052273116412</v>
      </c>
      <c r="J131" s="31">
        <v>0.13603820129240096</v>
      </c>
      <c r="K131" s="33">
        <v>1.5232321438763158E-2</v>
      </c>
    </row>
    <row r="132" spans="1:11" x14ac:dyDescent="0.35">
      <c r="A132" s="21"/>
      <c r="B132" s="22" t="s">
        <v>11</v>
      </c>
      <c r="C132" s="34">
        <v>0.17871857173040354</v>
      </c>
      <c r="D132" s="35">
        <v>0.16276674413691106</v>
      </c>
      <c r="E132" s="36">
        <v>1.5951827593492479E-2</v>
      </c>
      <c r="F132" s="34">
        <v>0.15892666120923879</v>
      </c>
      <c r="G132" s="35">
        <v>0.13963147295308789</v>
      </c>
      <c r="H132" s="36">
        <v>1.9295188256150897E-2</v>
      </c>
      <c r="I132" s="35">
        <v>0.13784520846482715</v>
      </c>
      <c r="J132" s="35">
        <v>0.11743339962606138</v>
      </c>
      <c r="K132" s="37">
        <v>2.0411808838765769E-2</v>
      </c>
    </row>
    <row r="133" spans="1:11" x14ac:dyDescent="0.35">
      <c r="A133" s="15"/>
      <c r="B133" s="16" t="s">
        <v>12</v>
      </c>
      <c r="C133" s="30">
        <v>0.1572671504751213</v>
      </c>
      <c r="D133" s="31">
        <v>0.15218315223928472</v>
      </c>
      <c r="E133" s="32">
        <v>5.0839982358365787E-3</v>
      </c>
      <c r="F133" s="30">
        <v>0.1480869217437675</v>
      </c>
      <c r="G133" s="31">
        <v>0.13102253032928943</v>
      </c>
      <c r="H133" s="32">
        <v>1.7064391414478075E-2</v>
      </c>
      <c r="I133" s="31">
        <v>0.13164412728914296</v>
      </c>
      <c r="J133" s="31">
        <v>0.1116845871214133</v>
      </c>
      <c r="K133" s="33">
        <v>1.9959540167729661E-2</v>
      </c>
    </row>
    <row r="134" spans="1:11" x14ac:dyDescent="0.35">
      <c r="A134" s="21"/>
      <c r="B134" s="22" t="s">
        <v>13</v>
      </c>
      <c r="C134" s="34">
        <v>0.16183007949813422</v>
      </c>
      <c r="D134" s="35">
        <v>0.1393542804607647</v>
      </c>
      <c r="E134" s="36">
        <v>2.2475799037369515E-2</v>
      </c>
      <c r="F134" s="34">
        <v>0.14386797426974587</v>
      </c>
      <c r="G134" s="35">
        <v>0.1224928819993673</v>
      </c>
      <c r="H134" s="36">
        <v>2.1375092270378579E-2</v>
      </c>
      <c r="I134" s="35">
        <v>0.13483114233907526</v>
      </c>
      <c r="J134" s="35">
        <v>0.13556776971894832</v>
      </c>
      <c r="K134" s="37">
        <v>-7.3662737987306715E-4</v>
      </c>
    </row>
    <row r="135" spans="1:11" x14ac:dyDescent="0.35">
      <c r="A135" s="15"/>
      <c r="B135" s="16" t="s">
        <v>14</v>
      </c>
      <c r="C135" s="30">
        <v>0.11608601759297628</v>
      </c>
      <c r="D135" s="31">
        <v>0.11138961603379792</v>
      </c>
      <c r="E135" s="32">
        <v>4.6964015591783592E-3</v>
      </c>
      <c r="F135" s="30">
        <v>0.16789082641389827</v>
      </c>
      <c r="G135" s="31">
        <v>0.15215519500452976</v>
      </c>
      <c r="H135" s="32">
        <v>1.5735631409368511E-2</v>
      </c>
      <c r="I135" s="31">
        <v>0.12415571210690682</v>
      </c>
      <c r="J135" s="31">
        <v>0.11287778965170206</v>
      </c>
      <c r="K135" s="33">
        <v>1.1277922455204759E-2</v>
      </c>
    </row>
    <row r="136" spans="1:11" x14ac:dyDescent="0.35">
      <c r="A136" s="61"/>
      <c r="B136" s="62" t="s">
        <v>5</v>
      </c>
      <c r="C136" s="67">
        <v>0.1690092844667038</v>
      </c>
      <c r="D136" s="68">
        <v>0.15661981431066593</v>
      </c>
      <c r="E136" s="69">
        <v>1.2389470156037863E-2</v>
      </c>
      <c r="F136" s="67">
        <v>0.18201758143838787</v>
      </c>
      <c r="G136" s="68">
        <v>0.16407584966626726</v>
      </c>
      <c r="H136" s="69">
        <v>1.7941731772120606E-2</v>
      </c>
      <c r="I136" s="68">
        <v>0.16150379945252624</v>
      </c>
      <c r="J136" s="68">
        <v>0.14811684933357477</v>
      </c>
      <c r="K136" s="70">
        <v>1.3386950118951468E-2</v>
      </c>
    </row>
    <row r="137" spans="1:11" x14ac:dyDescent="0.35">
      <c r="A137" s="15" t="s">
        <v>48</v>
      </c>
      <c r="B137" s="16" t="s">
        <v>6</v>
      </c>
      <c r="C137" s="30">
        <v>0.3442533480737206</v>
      </c>
      <c r="D137" s="31">
        <v>0.30257910130284499</v>
      </c>
      <c r="E137" s="32">
        <v>4.1674246770875611E-2</v>
      </c>
      <c r="F137" s="30">
        <v>0.29806649486980857</v>
      </c>
      <c r="G137" s="31">
        <v>0.26286184054511247</v>
      </c>
      <c r="H137" s="32">
        <v>3.5204654324696105E-2</v>
      </c>
      <c r="I137" s="31">
        <v>0.3188555425018097</v>
      </c>
      <c r="J137" s="31">
        <v>0.27494748834063154</v>
      </c>
      <c r="K137" s="33">
        <v>4.3908054161178156E-2</v>
      </c>
    </row>
    <row r="138" spans="1:11" x14ac:dyDescent="0.35">
      <c r="A138" s="21"/>
      <c r="B138" s="22" t="s">
        <v>7</v>
      </c>
      <c r="C138" s="34">
        <v>0.26861828028251689</v>
      </c>
      <c r="D138" s="35">
        <v>0.25812804150650431</v>
      </c>
      <c r="E138" s="36">
        <v>1.0490238776012573E-2</v>
      </c>
      <c r="F138" s="34">
        <v>0.23960200788813193</v>
      </c>
      <c r="G138" s="35">
        <v>0.22473842041787542</v>
      </c>
      <c r="H138" s="36">
        <v>1.4863587470256512E-2</v>
      </c>
      <c r="I138" s="35">
        <v>0.23255813953488372</v>
      </c>
      <c r="J138" s="35">
        <v>0.21475982103348248</v>
      </c>
      <c r="K138" s="37">
        <v>1.7798318501401234E-2</v>
      </c>
    </row>
    <row r="139" spans="1:11" x14ac:dyDescent="0.35">
      <c r="A139" s="15"/>
      <c r="B139" s="16" t="s">
        <v>8</v>
      </c>
      <c r="C139" s="30">
        <v>0.25230730263262041</v>
      </c>
      <c r="D139" s="31">
        <v>0.2380281467175355</v>
      </c>
      <c r="E139" s="32">
        <v>1.4279155915084912E-2</v>
      </c>
      <c r="F139" s="30">
        <v>0.21305145586786298</v>
      </c>
      <c r="G139" s="31">
        <v>0.19888098545698896</v>
      </c>
      <c r="H139" s="32">
        <v>1.417047041087402E-2</v>
      </c>
      <c r="I139" s="31">
        <v>0.20350991852770578</v>
      </c>
      <c r="J139" s="31">
        <v>0.18688867928732167</v>
      </c>
      <c r="K139" s="33">
        <v>1.6621239240384111E-2</v>
      </c>
    </row>
    <row r="140" spans="1:11" x14ac:dyDescent="0.35">
      <c r="A140" s="21"/>
      <c r="B140" s="22" t="s">
        <v>9</v>
      </c>
      <c r="C140" s="34">
        <v>0.21517508916094855</v>
      </c>
      <c r="D140" s="35">
        <v>0.19502784324358147</v>
      </c>
      <c r="E140" s="36">
        <v>2.0147245917367079E-2</v>
      </c>
      <c r="F140" s="34">
        <v>0.18652317247331729</v>
      </c>
      <c r="G140" s="35">
        <v>0.16849593586361231</v>
      </c>
      <c r="H140" s="36">
        <v>1.8027236609704983E-2</v>
      </c>
      <c r="I140" s="35">
        <v>0.17094624022420421</v>
      </c>
      <c r="J140" s="35">
        <v>0.1576719877293643</v>
      </c>
      <c r="K140" s="37">
        <v>1.3274252494839905E-2</v>
      </c>
    </row>
    <row r="141" spans="1:11" x14ac:dyDescent="0.35">
      <c r="A141" s="15"/>
      <c r="B141" s="16" t="s">
        <v>10</v>
      </c>
      <c r="C141" s="30">
        <v>0.19535941234769427</v>
      </c>
      <c r="D141" s="31">
        <v>0.17722847315338425</v>
      </c>
      <c r="E141" s="32">
        <v>1.8130939194310025E-2</v>
      </c>
      <c r="F141" s="30">
        <v>0.16441066558636946</v>
      </c>
      <c r="G141" s="31">
        <v>0.14262271500996632</v>
      </c>
      <c r="H141" s="32">
        <v>2.1787950576403148E-2</v>
      </c>
      <c r="I141" s="31">
        <v>0.14573185287457177</v>
      </c>
      <c r="J141" s="31">
        <v>0.1259766318057769</v>
      </c>
      <c r="K141" s="33">
        <v>1.9755221068794876E-2</v>
      </c>
    </row>
    <row r="142" spans="1:11" x14ac:dyDescent="0.35">
      <c r="A142" s="21"/>
      <c r="B142" s="22" t="s">
        <v>11</v>
      </c>
      <c r="C142" s="34">
        <v>0.1669602532349708</v>
      </c>
      <c r="D142" s="35">
        <v>0.17254943512178325</v>
      </c>
      <c r="E142" s="36">
        <v>-5.5891818868124554E-3</v>
      </c>
      <c r="F142" s="34">
        <v>0.15197879413496371</v>
      </c>
      <c r="G142" s="35">
        <v>0.13597155411120737</v>
      </c>
      <c r="H142" s="36">
        <v>1.6007240023756336E-2</v>
      </c>
      <c r="I142" s="35">
        <v>0.12294443404373531</v>
      </c>
      <c r="J142" s="35">
        <v>0.11498487200082132</v>
      </c>
      <c r="K142" s="37">
        <v>7.9595620429139952E-3</v>
      </c>
    </row>
    <row r="143" spans="1:11" x14ac:dyDescent="0.35">
      <c r="A143" s="15"/>
      <c r="B143" s="16" t="s">
        <v>12</v>
      </c>
      <c r="C143" s="30">
        <v>0.1642206859328989</v>
      </c>
      <c r="D143" s="31">
        <v>0.13747231901197723</v>
      </c>
      <c r="E143" s="32">
        <v>2.6748366920921668E-2</v>
      </c>
      <c r="F143" s="30">
        <v>0.13992879321376561</v>
      </c>
      <c r="G143" s="31">
        <v>0.12482384760020569</v>
      </c>
      <c r="H143" s="32">
        <v>1.510494561355992E-2</v>
      </c>
      <c r="I143" s="31">
        <v>0.11774926760278816</v>
      </c>
      <c r="J143" s="31">
        <v>0.10160622285079302</v>
      </c>
      <c r="K143" s="33">
        <v>1.6143044751995142E-2</v>
      </c>
    </row>
    <row r="144" spans="1:11" x14ac:dyDescent="0.35">
      <c r="A144" s="21"/>
      <c r="B144" s="22" t="s">
        <v>13</v>
      </c>
      <c r="C144" s="34">
        <v>0.13717187082451127</v>
      </c>
      <c r="D144" s="35">
        <v>0.14975229716118157</v>
      </c>
      <c r="E144" s="36">
        <v>-1.2580426336670308E-2</v>
      </c>
      <c r="F144" s="34">
        <v>0.12708871325351487</v>
      </c>
      <c r="G144" s="35">
        <v>0.11676970028953752</v>
      </c>
      <c r="H144" s="36">
        <v>1.0319012963977345E-2</v>
      </c>
      <c r="I144" s="35">
        <v>0.11909236697167819</v>
      </c>
      <c r="J144" s="35">
        <v>0.10877373756431002</v>
      </c>
      <c r="K144" s="37">
        <v>1.0318629407368163E-2</v>
      </c>
    </row>
    <row r="145" spans="1:11" x14ac:dyDescent="0.35">
      <c r="A145" s="15"/>
      <c r="B145" s="16" t="s">
        <v>14</v>
      </c>
      <c r="C145" s="30">
        <v>0.10990240989883766</v>
      </c>
      <c r="D145" s="31">
        <v>0.11551252239026855</v>
      </c>
      <c r="E145" s="32">
        <v>-5.6101124914308825E-3</v>
      </c>
      <c r="F145" s="30">
        <v>0.16378624522264887</v>
      </c>
      <c r="G145" s="31">
        <v>0.15194504943064732</v>
      </c>
      <c r="H145" s="32">
        <v>1.1841195792001546E-2</v>
      </c>
      <c r="I145" s="31">
        <v>0.11774778879235857</v>
      </c>
      <c r="J145" s="31">
        <v>0.11209736121366366</v>
      </c>
      <c r="K145" s="33">
        <v>5.650427578694911E-3</v>
      </c>
    </row>
    <row r="146" spans="1:11" x14ac:dyDescent="0.35">
      <c r="A146" s="61"/>
      <c r="B146" s="62" t="s">
        <v>5</v>
      </c>
      <c r="C146" s="67">
        <v>0.16148257949714112</v>
      </c>
      <c r="D146" s="68">
        <v>0.15660932764302865</v>
      </c>
      <c r="E146" s="69">
        <v>4.8732518541124703E-3</v>
      </c>
      <c r="F146" s="67">
        <v>0.17604627991722444</v>
      </c>
      <c r="G146" s="68">
        <v>0.16025525668851706</v>
      </c>
      <c r="H146" s="69">
        <v>1.5791023228707374E-2</v>
      </c>
      <c r="I146" s="68">
        <v>0.1547363200529013</v>
      </c>
      <c r="J146" s="68">
        <v>0.1411570215786761</v>
      </c>
      <c r="K146" s="70">
        <v>1.3579298474225204E-2</v>
      </c>
    </row>
    <row r="147" spans="1:11" x14ac:dyDescent="0.35">
      <c r="A147" s="15" t="s">
        <v>49</v>
      </c>
      <c r="B147" s="16" t="s">
        <v>6</v>
      </c>
      <c r="C147" s="30">
        <v>0.31261696050428445</v>
      </c>
      <c r="D147" s="31">
        <v>0.3140521450380605</v>
      </c>
      <c r="E147" s="32">
        <v>-1.4351845337760571E-3</v>
      </c>
      <c r="F147" s="30">
        <v>0.26935578866939397</v>
      </c>
      <c r="G147" s="31">
        <v>0.26424284872892823</v>
      </c>
      <c r="H147" s="32">
        <v>5.1129399404657438E-3</v>
      </c>
      <c r="I147" s="31">
        <v>0.28412377096587621</v>
      </c>
      <c r="J147" s="31">
        <v>0.2791594370541739</v>
      </c>
      <c r="K147" s="33">
        <v>4.9643339117023122E-3</v>
      </c>
    </row>
    <row r="148" spans="1:11" x14ac:dyDescent="0.35">
      <c r="A148" s="21"/>
      <c r="B148" s="22" t="s">
        <v>7</v>
      </c>
      <c r="C148" s="34">
        <v>0.25958735566912738</v>
      </c>
      <c r="D148" s="35">
        <v>0.25527162597009273</v>
      </c>
      <c r="E148" s="36">
        <v>4.3157296990346539E-3</v>
      </c>
      <c r="F148" s="34">
        <v>0.22211106373208253</v>
      </c>
      <c r="G148" s="35">
        <v>0.21582969790402468</v>
      </c>
      <c r="H148" s="36">
        <v>6.2813658280578555E-3</v>
      </c>
      <c r="I148" s="35">
        <v>0.22108175359329471</v>
      </c>
      <c r="J148" s="35">
        <v>0.21813508823625707</v>
      </c>
      <c r="K148" s="37">
        <v>2.9466653570376367E-3</v>
      </c>
    </row>
    <row r="149" spans="1:11" x14ac:dyDescent="0.35">
      <c r="A149" s="15"/>
      <c r="B149" s="16" t="s">
        <v>8</v>
      </c>
      <c r="C149" s="30">
        <v>0.23661936573994399</v>
      </c>
      <c r="D149" s="31">
        <v>0.22826478088771376</v>
      </c>
      <c r="E149" s="32">
        <v>8.3545848522302291E-3</v>
      </c>
      <c r="F149" s="30">
        <v>0.20220346377303353</v>
      </c>
      <c r="G149" s="31">
        <v>0.19252262670609172</v>
      </c>
      <c r="H149" s="32">
        <v>9.6808370669418109E-3</v>
      </c>
      <c r="I149" s="31">
        <v>0.18999634249203184</v>
      </c>
      <c r="J149" s="31">
        <v>0.18275596957550513</v>
      </c>
      <c r="K149" s="33">
        <v>7.2403729165267106E-3</v>
      </c>
    </row>
    <row r="150" spans="1:11" x14ac:dyDescent="0.35">
      <c r="A150" s="21"/>
      <c r="B150" s="22" t="s">
        <v>9</v>
      </c>
      <c r="C150" s="34">
        <v>0.21117526579594692</v>
      </c>
      <c r="D150" s="35">
        <v>0.19604573851648296</v>
      </c>
      <c r="E150" s="36">
        <v>1.5129527279463956E-2</v>
      </c>
      <c r="F150" s="34">
        <v>0.17240226303048137</v>
      </c>
      <c r="G150" s="35">
        <v>0.1669096437376561</v>
      </c>
      <c r="H150" s="36">
        <v>5.4926192928252682E-3</v>
      </c>
      <c r="I150" s="35">
        <v>0.16317779857516665</v>
      </c>
      <c r="J150" s="35">
        <v>0.15567163894035183</v>
      </c>
      <c r="K150" s="37">
        <v>7.5061596348148241E-3</v>
      </c>
    </row>
    <row r="151" spans="1:11" x14ac:dyDescent="0.35">
      <c r="A151" s="15"/>
      <c r="B151" s="16" t="s">
        <v>10</v>
      </c>
      <c r="C151" s="30">
        <v>0.19529640650034333</v>
      </c>
      <c r="D151" s="31">
        <v>0.17017624170290685</v>
      </c>
      <c r="E151" s="32">
        <v>2.5120164797436478E-2</v>
      </c>
      <c r="F151" s="30">
        <v>0.14899601369274315</v>
      </c>
      <c r="G151" s="31">
        <v>0.14648864124716587</v>
      </c>
      <c r="H151" s="32">
        <v>2.5073724455772772E-3</v>
      </c>
      <c r="I151" s="31">
        <v>0.14634083201739626</v>
      </c>
      <c r="J151" s="31">
        <v>0.13769447824173547</v>
      </c>
      <c r="K151" s="33">
        <v>8.6463537756607811E-3</v>
      </c>
    </row>
    <row r="152" spans="1:11" x14ac:dyDescent="0.35">
      <c r="A152" s="21"/>
      <c r="B152" s="22" t="s">
        <v>11</v>
      </c>
      <c r="C152" s="34">
        <v>0.16961120801215326</v>
      </c>
      <c r="D152" s="35">
        <v>0.15064986215045292</v>
      </c>
      <c r="E152" s="36">
        <v>1.8961345861700341E-2</v>
      </c>
      <c r="F152" s="34">
        <v>0.14010026057167044</v>
      </c>
      <c r="G152" s="35">
        <v>0.13589407827731703</v>
      </c>
      <c r="H152" s="36">
        <v>4.2061822943534055E-3</v>
      </c>
      <c r="I152" s="35">
        <v>0.11581564400918751</v>
      </c>
      <c r="J152" s="35">
        <v>0.11596708649890204</v>
      </c>
      <c r="K152" s="37">
        <v>-1.5144248971453445E-4</v>
      </c>
    </row>
    <row r="153" spans="1:11" x14ac:dyDescent="0.35">
      <c r="A153" s="15"/>
      <c r="B153" s="16" t="s">
        <v>12</v>
      </c>
      <c r="C153" s="30">
        <v>0.15285428037257812</v>
      </c>
      <c r="D153" s="31">
        <v>0.14213972517752793</v>
      </c>
      <c r="E153" s="32">
        <v>1.0714555195050185E-2</v>
      </c>
      <c r="F153" s="30">
        <v>0.13197262049643127</v>
      </c>
      <c r="G153" s="31">
        <v>0.12265513731402113</v>
      </c>
      <c r="H153" s="32">
        <v>9.3174831824101439E-3</v>
      </c>
      <c r="I153" s="31">
        <v>0.11212799272392784</v>
      </c>
      <c r="J153" s="31">
        <v>0.1016583036623241</v>
      </c>
      <c r="K153" s="33">
        <v>1.046968906160374E-2</v>
      </c>
    </row>
    <row r="154" spans="1:11" x14ac:dyDescent="0.35">
      <c r="A154" s="21"/>
      <c r="B154" s="22" t="s">
        <v>13</v>
      </c>
      <c r="C154" s="34">
        <v>0.14141374660438938</v>
      </c>
      <c r="D154" s="35">
        <v>0.14313353788426586</v>
      </c>
      <c r="E154" s="36">
        <v>-1.7197912798764814E-3</v>
      </c>
      <c r="F154" s="34">
        <v>0.12840979518888457</v>
      </c>
      <c r="G154" s="35">
        <v>0.11916807195053401</v>
      </c>
      <c r="H154" s="36">
        <v>9.2417232383505549E-3</v>
      </c>
      <c r="I154" s="35">
        <v>0.11520559768201714</v>
      </c>
      <c r="J154" s="35">
        <v>0.11021207077245546</v>
      </c>
      <c r="K154" s="37">
        <v>4.993526909561688E-3</v>
      </c>
    </row>
    <row r="155" spans="1:11" x14ac:dyDescent="0.35">
      <c r="A155" s="15"/>
      <c r="B155" s="16" t="s">
        <v>14</v>
      </c>
      <c r="C155" s="30">
        <v>0.10550834590152532</v>
      </c>
      <c r="D155" s="31">
        <v>0.10684857604788184</v>
      </c>
      <c r="E155" s="32">
        <v>-1.3402301463565219E-3</v>
      </c>
      <c r="F155" s="30">
        <v>0.15599515810345893</v>
      </c>
      <c r="G155" s="31">
        <v>0.14444566843196799</v>
      </c>
      <c r="H155" s="32">
        <v>1.1549489671490942E-2</v>
      </c>
      <c r="I155" s="31">
        <v>0.11432602430641897</v>
      </c>
      <c r="J155" s="31">
        <v>0.10934223992838428</v>
      </c>
      <c r="K155" s="33">
        <v>4.9837843780346919E-3</v>
      </c>
    </row>
    <row r="156" spans="1:11" x14ac:dyDescent="0.35">
      <c r="A156" s="21"/>
      <c r="B156" s="22" t="s">
        <v>5</v>
      </c>
      <c r="C156" s="34">
        <v>0.15535459212750427</v>
      </c>
      <c r="D156" s="35">
        <v>0.15087131307693116</v>
      </c>
      <c r="E156" s="36">
        <v>4.4832790505731079E-3</v>
      </c>
      <c r="F156" s="34">
        <v>0.16564933745784882</v>
      </c>
      <c r="G156" s="35">
        <v>0.15733243929619006</v>
      </c>
      <c r="H156" s="36">
        <v>8.3168981616587589E-3</v>
      </c>
      <c r="I156" s="35">
        <v>0.14703745846260452</v>
      </c>
      <c r="J156" s="35">
        <v>0.14136789927083168</v>
      </c>
      <c r="K156" s="37">
        <v>5.6695591917728383E-3</v>
      </c>
    </row>
    <row r="157" spans="1:11" x14ac:dyDescent="0.35">
      <c r="A157" s="73" t="s">
        <v>39</v>
      </c>
      <c r="B157" s="74"/>
      <c r="C157" s="74"/>
      <c r="D157" s="74"/>
      <c r="E157" s="74"/>
      <c r="F157" s="26"/>
      <c r="G157" s="26"/>
      <c r="H157" s="29"/>
      <c r="I157" s="26"/>
      <c r="J157" s="26"/>
      <c r="K157" s="29"/>
    </row>
  </sheetData>
  <mergeCells count="8">
    <mergeCell ref="A157:E157"/>
    <mergeCell ref="C8:E8"/>
    <mergeCell ref="F8:H8"/>
    <mergeCell ref="I8:K8"/>
    <mergeCell ref="C84:E84"/>
    <mergeCell ref="F84:H84"/>
    <mergeCell ref="I84:K84"/>
    <mergeCell ref="A81:E81"/>
  </mergeCells>
  <hyperlinks>
    <hyperlink ref="A4" location="Eclaircissements!A1" display="Eclaircissem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="85" zoomScaleNormal="85" workbookViewId="0">
      <selection activeCell="L29" sqref="L29"/>
    </sheetView>
  </sheetViews>
  <sheetFormatPr defaultColWidth="9.1796875" defaultRowHeight="13" x14ac:dyDescent="0.3"/>
  <cols>
    <col min="1" max="1" width="9.453125" style="47" customWidth="1"/>
    <col min="2" max="16384" width="9.1796875" style="47"/>
  </cols>
  <sheetData>
    <row r="1" spans="1:15" ht="14.5" x14ac:dyDescent="0.3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">
      <c r="K2" s="46"/>
      <c r="L2" s="46"/>
      <c r="M2" s="46"/>
      <c r="N2" s="46"/>
      <c r="O2" s="46"/>
    </row>
    <row r="3" spans="1:15" s="51" customFormat="1" ht="18.5" x14ac:dyDescent="0.45">
      <c r="A3" s="48" t="s">
        <v>25</v>
      </c>
      <c r="B3" s="49"/>
      <c r="C3" s="50"/>
      <c r="D3" s="50"/>
      <c r="I3" s="52"/>
    </row>
    <row r="4" spans="1:15" x14ac:dyDescent="0.3">
      <c r="A4" s="53"/>
      <c r="B4" s="54"/>
      <c r="C4" s="53"/>
      <c r="D4" s="53"/>
      <c r="E4" s="53"/>
      <c r="F4" s="53"/>
      <c r="G4" s="53"/>
      <c r="H4" s="53"/>
      <c r="I4" s="53"/>
      <c r="J4" s="53"/>
      <c r="K4" s="55"/>
      <c r="L4" s="55"/>
      <c r="M4" s="55"/>
      <c r="N4" s="55"/>
      <c r="O4" s="55"/>
    </row>
    <row r="5" spans="1:15" ht="15.5" x14ac:dyDescent="0.35">
      <c r="A5" s="56" t="s">
        <v>26</v>
      </c>
      <c r="K5" s="46"/>
      <c r="L5" s="46"/>
      <c r="M5" s="46"/>
      <c r="N5" s="46"/>
      <c r="O5" s="46"/>
    </row>
    <row r="6" spans="1:15" x14ac:dyDescent="0.3">
      <c r="K6" s="46"/>
      <c r="L6" s="46"/>
      <c r="M6" s="46"/>
      <c r="N6" s="46"/>
      <c r="O6" s="46"/>
    </row>
    <row r="7" spans="1:15" s="57" customFormat="1" x14ac:dyDescent="0.3">
      <c r="A7" s="47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6"/>
      <c r="L7" s="46"/>
      <c r="M7" s="46"/>
      <c r="N7" s="46"/>
      <c r="O7" s="46"/>
    </row>
    <row r="8" spans="1:15" s="57" customForma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6"/>
      <c r="L8" s="46"/>
      <c r="M8" s="46"/>
      <c r="N8" s="46"/>
      <c r="O8" s="46"/>
    </row>
    <row r="9" spans="1:15" s="57" customFormat="1" x14ac:dyDescent="0.3">
      <c r="A9" s="58" t="s">
        <v>45</v>
      </c>
      <c r="B9" s="47"/>
      <c r="C9" s="47"/>
      <c r="D9" s="47"/>
      <c r="E9" s="47"/>
      <c r="F9" s="47"/>
      <c r="G9" s="47"/>
      <c r="H9" s="47"/>
      <c r="I9" s="47"/>
      <c r="J9" s="47"/>
      <c r="K9" s="46"/>
      <c r="L9" s="46"/>
      <c r="M9" s="46"/>
      <c r="N9" s="46"/>
      <c r="O9" s="46"/>
    </row>
    <row r="10" spans="1:15" s="57" customFormat="1" x14ac:dyDescent="0.3">
      <c r="A10" s="58"/>
      <c r="B10" s="47"/>
      <c r="C10" s="47"/>
      <c r="D10" s="47"/>
      <c r="E10" s="47"/>
      <c r="F10" s="47"/>
      <c r="G10" s="47"/>
      <c r="H10" s="47"/>
      <c r="I10" s="47"/>
      <c r="J10" s="47"/>
      <c r="K10" s="46"/>
      <c r="L10" s="46"/>
      <c r="M10" s="46"/>
      <c r="N10" s="46"/>
      <c r="O10" s="46"/>
    </row>
    <row r="11" spans="1:15" customFormat="1" ht="14.5" x14ac:dyDescent="0.35">
      <c r="A11" s="42" t="s">
        <v>28</v>
      </c>
      <c r="B11" s="42"/>
      <c r="C11" s="42"/>
      <c r="D11" s="42"/>
      <c r="E11" s="42"/>
      <c r="F11" s="42"/>
      <c r="G11" s="42"/>
      <c r="H11" s="42"/>
      <c r="I11" s="42"/>
    </row>
    <row r="12" spans="1:15" customFormat="1" ht="14.5" x14ac:dyDescent="0.35">
      <c r="A12" s="42" t="s">
        <v>29</v>
      </c>
      <c r="B12" s="42"/>
      <c r="C12" s="42"/>
      <c r="D12" s="42"/>
      <c r="E12" s="42"/>
      <c r="F12" s="42"/>
      <c r="G12" s="42"/>
      <c r="H12" s="42"/>
      <c r="I12" s="42"/>
    </row>
    <row r="13" spans="1:15" customFormat="1" ht="14.5" x14ac:dyDescent="0.35">
      <c r="A13" s="42" t="s">
        <v>50</v>
      </c>
      <c r="B13" s="42"/>
      <c r="C13" s="42"/>
      <c r="D13" s="42"/>
      <c r="E13" s="42"/>
      <c r="F13" s="42"/>
      <c r="G13" s="42"/>
      <c r="H13" s="42"/>
      <c r="I13" s="42"/>
    </row>
    <row r="14" spans="1:15" customFormat="1" ht="14.5" x14ac:dyDescent="0.35">
      <c r="A14" s="42" t="s">
        <v>30</v>
      </c>
      <c r="B14" s="42"/>
      <c r="C14" s="42"/>
      <c r="D14" s="42"/>
      <c r="E14" s="42"/>
      <c r="F14" s="42"/>
      <c r="G14" s="42"/>
      <c r="H14" s="42"/>
      <c r="I14" s="42"/>
    </row>
    <row r="15" spans="1:15" customFormat="1" ht="14.5" x14ac:dyDescent="0.35">
      <c r="B15" s="42"/>
      <c r="C15" s="42"/>
      <c r="D15" s="42"/>
      <c r="E15" s="42"/>
      <c r="F15" s="42"/>
      <c r="G15" s="42"/>
      <c r="H15" s="42"/>
      <c r="I15" s="42"/>
    </row>
    <row r="16" spans="1:15" customFormat="1" ht="14.5" x14ac:dyDescent="0.35">
      <c r="A16" s="42" t="s">
        <v>51</v>
      </c>
      <c r="B16" s="42"/>
      <c r="C16" s="42"/>
      <c r="D16" s="42"/>
      <c r="E16" s="42"/>
      <c r="F16" s="42"/>
      <c r="G16" s="42"/>
      <c r="H16" s="42"/>
      <c r="I16" s="42"/>
    </row>
    <row r="17" spans="1:15" customFormat="1" ht="14.5" x14ac:dyDescent="0.35">
      <c r="A17" s="42" t="s">
        <v>31</v>
      </c>
      <c r="B17" s="42"/>
      <c r="C17" s="42"/>
      <c r="D17" s="42"/>
      <c r="E17" s="42"/>
      <c r="F17" s="42"/>
      <c r="G17" s="42"/>
      <c r="H17" s="42"/>
      <c r="I17" s="42"/>
    </row>
    <row r="18" spans="1:15" customFormat="1" ht="14.5" x14ac:dyDescent="0.35">
      <c r="A18" s="42" t="s">
        <v>52</v>
      </c>
      <c r="B18" s="42"/>
      <c r="C18" s="42"/>
      <c r="D18" s="42"/>
      <c r="E18" s="42"/>
      <c r="F18" s="42"/>
      <c r="G18" s="42"/>
      <c r="H18" s="42"/>
      <c r="I18" s="42"/>
    </row>
    <row r="19" spans="1:15" s="57" customForma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6"/>
      <c r="L19" s="46"/>
      <c r="M19" s="46"/>
      <c r="N19" s="46"/>
      <c r="O19" s="46"/>
    </row>
    <row r="20" spans="1:15" s="59" customFormat="1" x14ac:dyDescent="0.3">
      <c r="A20" s="47" t="s">
        <v>32</v>
      </c>
      <c r="B20" s="47"/>
      <c r="C20" s="47"/>
      <c r="D20" s="47"/>
      <c r="E20" s="47"/>
      <c r="F20" s="47"/>
      <c r="G20" s="47"/>
      <c r="H20" s="47"/>
      <c r="I20" s="47"/>
      <c r="J20" s="47"/>
      <c r="K20" s="46"/>
      <c r="L20" s="46"/>
      <c r="M20" s="46"/>
      <c r="N20" s="46"/>
      <c r="O20" s="46"/>
    </row>
    <row r="21" spans="1:15" s="59" customForma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6"/>
      <c r="L21" s="46"/>
      <c r="M21" s="46"/>
      <c r="N21" s="46"/>
      <c r="O21" s="46"/>
    </row>
    <row r="22" spans="1:15" s="59" customFormat="1" ht="14.5" x14ac:dyDescent="0.35">
      <c r="A22" s="80" t="s">
        <v>46</v>
      </c>
      <c r="B22" s="80"/>
      <c r="C22" s="80"/>
      <c r="D22" s="80"/>
      <c r="E22" s="80"/>
      <c r="F22" s="80"/>
      <c r="G22" s="80"/>
      <c r="H22" s="80"/>
      <c r="I22" s="80"/>
      <c r="J22" s="80"/>
      <c r="K22" s="46"/>
      <c r="L22" s="46"/>
      <c r="M22" s="46"/>
      <c r="N22" s="46"/>
      <c r="O22" s="46"/>
    </row>
    <row r="23" spans="1:15" s="59" customFormat="1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6"/>
      <c r="L23" s="46"/>
      <c r="M23" s="46"/>
      <c r="N23" s="46"/>
      <c r="O23" s="46"/>
    </row>
    <row r="24" spans="1:15" s="59" customFormat="1" ht="15.5" x14ac:dyDescent="0.35">
      <c r="A24" s="56" t="s">
        <v>33</v>
      </c>
      <c r="B24" s="47"/>
      <c r="C24" s="47"/>
      <c r="D24" s="47"/>
      <c r="E24" s="47"/>
      <c r="F24" s="47"/>
      <c r="G24" s="47"/>
      <c r="H24" s="47"/>
      <c r="I24" s="47"/>
      <c r="J24" s="47"/>
      <c r="K24" s="46"/>
      <c r="L24" s="46"/>
      <c r="M24" s="46"/>
      <c r="N24" s="46"/>
      <c r="O24" s="46"/>
    </row>
    <row r="25" spans="1:15" s="59" customFormat="1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6"/>
      <c r="L25" s="46"/>
      <c r="M25" s="46"/>
      <c r="N25" s="46"/>
      <c r="O25" s="46"/>
    </row>
    <row r="26" spans="1:15" s="59" customFormat="1" x14ac:dyDescent="0.3">
      <c r="A26" s="59" t="s">
        <v>1</v>
      </c>
      <c r="K26" s="60"/>
      <c r="L26" s="60"/>
      <c r="M26" s="60"/>
      <c r="N26" s="60"/>
      <c r="O26" s="60"/>
    </row>
    <row r="27" spans="1:15" s="59" customFormat="1" x14ac:dyDescent="0.3">
      <c r="A27" s="59" t="s">
        <v>2</v>
      </c>
      <c r="K27" s="60"/>
      <c r="L27" s="60"/>
      <c r="M27" s="60"/>
      <c r="N27" s="60"/>
      <c r="O27" s="60"/>
    </row>
    <row r="28" spans="1:15" x14ac:dyDescent="0.3">
      <c r="K28" s="46"/>
      <c r="L28" s="46"/>
      <c r="M28" s="46"/>
      <c r="N28" s="46"/>
      <c r="O28" s="46"/>
    </row>
    <row r="29" spans="1:15" ht="15.5" x14ac:dyDescent="0.35">
      <c r="A29" s="56" t="s">
        <v>34</v>
      </c>
      <c r="K29" s="46"/>
      <c r="L29" s="46"/>
      <c r="M29" s="46"/>
      <c r="N29" s="46"/>
      <c r="O29" s="46"/>
    </row>
    <row r="30" spans="1:15" x14ac:dyDescent="0.3">
      <c r="A30" s="47" t="s">
        <v>35</v>
      </c>
      <c r="K30" s="46"/>
      <c r="L30" s="46"/>
      <c r="M30" s="46"/>
      <c r="N30" s="46"/>
      <c r="O30" s="46"/>
    </row>
    <row r="31" spans="1:15" x14ac:dyDescent="0.3">
      <c r="K31" s="46"/>
      <c r="L31" s="46"/>
      <c r="M31" s="46"/>
      <c r="N31" s="46"/>
      <c r="O31" s="46"/>
    </row>
    <row r="32" spans="1:15" x14ac:dyDescent="0.3">
      <c r="A32" s="47" t="s">
        <v>36</v>
      </c>
      <c r="K32" s="46"/>
      <c r="L32" s="46"/>
      <c r="M32" s="46"/>
      <c r="N32" s="46"/>
      <c r="O32" s="46"/>
    </row>
    <row r="33" spans="1:15" x14ac:dyDescent="0.3">
      <c r="A33" s="47" t="s">
        <v>37</v>
      </c>
      <c r="F33" s="43" t="s">
        <v>3</v>
      </c>
      <c r="K33" s="46"/>
      <c r="L33" s="46"/>
      <c r="M33" s="46"/>
      <c r="N33" s="46"/>
      <c r="O33" s="46"/>
    </row>
    <row r="34" spans="1:15" x14ac:dyDescent="0.3">
      <c r="A34" s="47" t="s">
        <v>38</v>
      </c>
      <c r="F34" s="44" t="s">
        <v>4</v>
      </c>
      <c r="G34" s="43"/>
      <c r="K34" s="46"/>
      <c r="L34" s="46"/>
      <c r="M34" s="46"/>
      <c r="N34" s="46"/>
      <c r="O34" s="46"/>
    </row>
    <row r="35" spans="1:15" x14ac:dyDescent="0.3">
      <c r="K35" s="46"/>
      <c r="L35" s="46"/>
      <c r="M35" s="46"/>
      <c r="N35" s="46"/>
      <c r="O35" s="46"/>
    </row>
    <row r="36" spans="1:15" x14ac:dyDescent="0.3">
      <c r="A36" s="47" t="s">
        <v>39</v>
      </c>
      <c r="K36" s="46"/>
      <c r="L36" s="46"/>
      <c r="M36" s="46"/>
      <c r="N36" s="46"/>
      <c r="O36" s="46"/>
    </row>
    <row r="37" spans="1:15" x14ac:dyDescent="0.3">
      <c r="A37" s="47" t="s">
        <v>40</v>
      </c>
      <c r="K37" s="46"/>
      <c r="L37" s="46"/>
      <c r="M37" s="46"/>
      <c r="N37" s="46"/>
      <c r="O37" s="46"/>
    </row>
    <row r="38" spans="1:15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</sheetData>
  <mergeCells count="1">
    <mergeCell ref="A22:J22"/>
  </mergeCells>
  <hyperlinks>
    <hyperlink ref="A1" location="Tabel!A1" display="retour au tableau"/>
    <hyperlink ref="F33" r:id="rId1"/>
    <hyperlink ref="F34" r:id="rId2"/>
    <hyperlink ref="A22:J22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2016-11-30T09:38:23Z</dcterms:created>
  <dcterms:modified xsi:type="dcterms:W3CDTF">2023-07-19T12:19:34Z</dcterms:modified>
</cp:coreProperties>
</file>