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20_dec2023\Werkgelegenheidsdynamiek\NL\"/>
    </mc:Choice>
  </mc:AlternateContent>
  <xr:revisionPtr revIDLastSave="0" documentId="13_ncr:1_{38E6D935-3A40-4F3B-8E57-06740D28CA99}" xr6:coauthVersionLast="47" xr6:coauthVersionMax="47" xr10:uidLastSave="{00000000-0000-0000-0000-000000000000}"/>
  <bookViews>
    <workbookView xWindow="28800" yWindow="135" windowWidth="12180" windowHeight="17445" xr2:uid="{00000000-000D-0000-FFFF-FFFF00000000}"/>
  </bookViews>
  <sheets>
    <sheet name="T1c" sheetId="1" r:id="rId1"/>
    <sheet name="T1c toelichting" sheetId="2" r:id="rId2"/>
    <sheet name="Grafiek" sheetId="3" r:id="rId3"/>
    <sheet name="Datagrafiek" sheetId="4" r:id="rId4"/>
  </sheets>
  <definedNames>
    <definedName name="_xlnm.Print_Area" localSheetId="2">Grafiek!$A$1:$J$60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4" l="1"/>
  <c r="D3" i="4"/>
  <c r="D4" i="4" l="1"/>
  <c r="D5" i="4" l="1"/>
</calcChain>
</file>

<file path=xl/sharedStrings.xml><?xml version="1.0" encoding="utf-8"?>
<sst xmlns="http://schemas.openxmlformats.org/spreadsheetml/2006/main" count="135" uniqueCount="79">
  <si>
    <t>Toelichting</t>
  </si>
  <si>
    <t>Aantallen</t>
  </si>
  <si>
    <t>Starters</t>
  </si>
  <si>
    <t>Stopzettingen</t>
  </si>
  <si>
    <t>Aantal werkgevers</t>
  </si>
  <si>
    <t>Jobcreatie</t>
  </si>
  <si>
    <t>Jobdestructie</t>
  </si>
  <si>
    <t xml:space="preserve">Periode </t>
  </si>
  <si>
    <t>n</t>
  </si>
  <si>
    <t>2009-2010</t>
  </si>
  <si>
    <t>2008-2009</t>
  </si>
  <si>
    <t>Percentages</t>
  </si>
  <si>
    <t>Startersgraad</t>
  </si>
  <si>
    <t>Stopzettingsgraad</t>
  </si>
  <si>
    <t>% tov totaal aantal actieve werkgevers</t>
  </si>
  <si>
    <t>% tov totale jobcreatie</t>
  </si>
  <si>
    <t>% tov totale jobdestructie</t>
  </si>
  <si>
    <t>terug naar tabel</t>
  </si>
  <si>
    <t>In deze tabel vindt u jaarcijfers over het aantal startende werkgevers en stopzettingen, en het aantal jobs dat ze hierbij creëren of vernietigen.</t>
  </si>
  <si>
    <t>De start en stopzetting van werkgevers worden gedefinieerd volgens Eurostat/OECD (2007).</t>
  </si>
  <si>
    <t>De methode voor de berekening van jobcreatie en -destructie is gebaseerd op Davis, Haltiwanger &amp; Schuh (1996).</t>
  </si>
  <si>
    <t>Jobcreatie en -destructie worden berekend op het niveau van de individuele onderneming.</t>
  </si>
  <si>
    <t>EUROSTAT/OECD (2007), Eurostat - OECD Manual on Business Demography Statistics, Luxembourg.</t>
  </si>
  <si>
    <t>Davis J.S., Haltiwanger J.C. &amp; Schuh S. (1996) , Job creation and destruction, Cambridge / London.</t>
  </si>
  <si>
    <t>Meer uitleg vindt u op de Methode-pagina van de DynaM website: dynam-belgium.org/Methode</t>
  </si>
  <si>
    <t>Peter Vets</t>
  </si>
  <si>
    <t>Info over bron en basisstatistiek:</t>
  </si>
  <si>
    <t>Info over methode en indicatoren:</t>
  </si>
  <si>
    <t>2007-2008</t>
  </si>
  <si>
    <t xml:space="preserve">Bron:  </t>
  </si>
  <si>
    <t>werkgevers van de plaatselijke en provinciale overheden: RSZPPO</t>
  </si>
  <si>
    <t>2006-2007</t>
  </si>
  <si>
    <t>2005-2006</t>
  </si>
  <si>
    <t>2010-2011</t>
  </si>
  <si>
    <r>
      <rPr>
        <sz val="8"/>
        <rFont val="Calibri"/>
        <family val="2"/>
      </rPr>
      <t>©</t>
    </r>
    <r>
      <rPr>
        <sz val="8"/>
        <rFont val="Calibri"/>
        <family val="2"/>
        <scheme val="minor"/>
      </rPr>
      <t xml:space="preserve"> Rijksdienst voor Sociale Zekerheid en DynaM-belgium.org</t>
    </r>
  </si>
  <si>
    <r>
      <t xml:space="preserve">De cijfers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>inclusief</t>
    </r>
    <r>
      <rPr>
        <sz val="10"/>
        <rFont val="Calibri"/>
        <family val="2"/>
        <scheme val="minor"/>
      </rPr>
      <t xml:space="preserve"> de lokale overheden (RSZPPO).</t>
    </r>
  </si>
  <si>
    <r>
      <t xml:space="preserve">De jaarcijfers geven de evolutie tussen 30 juni van twee opeenvolgende jaren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</si>
  <si>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1. Toelichting</t>
  </si>
  <si>
    <t>2. Referenties</t>
  </si>
  <si>
    <t>3. Meer informatie</t>
  </si>
  <si>
    <t>Gebruik is toegestaan mits correcte bronvermelding.</t>
  </si>
  <si>
    <t>evolutie</t>
  </si>
  <si>
    <t>aandeel jobcreatie door starters</t>
  </si>
  <si>
    <t>aandeel jobdestructie door stopzettingen</t>
  </si>
  <si>
    <t>werkgevers private sector en overheid (federale, gewestelijke, gemeenschapsoverheden): RSZ</t>
  </si>
  <si>
    <t>Netto-evolutie</t>
  </si>
  <si>
    <t>Startende werkgevers en stopzettingen (België, jaargegevens)</t>
  </si>
  <si>
    <t>2011-2012</t>
  </si>
  <si>
    <t>2012-2013</t>
  </si>
  <si>
    <t>2013-2014</t>
  </si>
  <si>
    <t>2014-2015</t>
  </si>
  <si>
    <t>14-15</t>
  </si>
  <si>
    <t>13-14</t>
  </si>
  <si>
    <t>12-13</t>
  </si>
  <si>
    <t>11-12</t>
  </si>
  <si>
    <t>10-11</t>
  </si>
  <si>
    <t>09-10</t>
  </si>
  <si>
    <t>08-09</t>
  </si>
  <si>
    <t>07-08</t>
  </si>
  <si>
    <t>06-07</t>
  </si>
  <si>
    <t>05-06</t>
  </si>
  <si>
    <t>© DynaM-dataset, Rijksdienst voor Sociale Zekerheid en HIVA – KU Leuven</t>
  </si>
  <si>
    <t>Tim Goesaert</t>
  </si>
  <si>
    <t>2015-2016</t>
  </si>
  <si>
    <t>15-16</t>
  </si>
  <si>
    <t>2016-2017</t>
  </si>
  <si>
    <t>16-17</t>
  </si>
  <si>
    <t>2017-2018</t>
  </si>
  <si>
    <t>17-18</t>
  </si>
  <si>
    <t>2018-2019</t>
  </si>
  <si>
    <t>18-19</t>
  </si>
  <si>
    <t>2019-2020</t>
  </si>
  <si>
    <t>19-20</t>
  </si>
  <si>
    <t>2020-2021</t>
  </si>
  <si>
    <t>2021-2022</t>
  </si>
  <si>
    <t>Starters- en stopzettingsgraden (2005-2022, België, jaargegevens)</t>
  </si>
  <si>
    <t>Aandeel jobreallocatie door starters en stopzettingen (2005-2022, België, jaargegevens)</t>
  </si>
  <si>
    <t>20-21</t>
  </si>
  <si>
    <t>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</si>
</sst>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56"/>
      <name val="Arial"/>
      <family val="2"/>
    </font>
    <font>
      <sz val="10"/>
      <color indexed="8"/>
      <name val="Arial"/>
      <family val="2"/>
    </font>
    <font>
      <sz val="9"/>
      <color indexed="56"/>
      <name val="Arial"/>
      <family val="2"/>
    </font>
    <font>
      <b/>
      <sz val="12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8"/>
      <color indexed="12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indexed="56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0"/>
      <color indexed="12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0">
    <xf numFmtId="0" fontId="0" fillId="0" borderId="0" xfId="0"/>
    <xf numFmtId="0" fontId="21" fillId="0" borderId="0" xfId="0" applyFont="1"/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/>
    <xf numFmtId="0" fontId="24" fillId="0" borderId="0" xfId="29" applyFont="1" applyAlignment="1" applyProtection="1"/>
    <xf numFmtId="0" fontId="25" fillId="0" borderId="0" xfId="29" applyFont="1" applyAlignment="1" applyProtection="1">
      <alignment horizontal="right"/>
    </xf>
    <xf numFmtId="0" fontId="26" fillId="0" borderId="0" xfId="0" applyFont="1"/>
    <xf numFmtId="0" fontId="25" fillId="0" borderId="0" xfId="29" applyFont="1" applyAlignment="1" applyProtection="1"/>
    <xf numFmtId="0" fontId="27" fillId="0" borderId="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6" fillId="0" borderId="0" xfId="0" applyFont="1" applyBorder="1"/>
    <xf numFmtId="0" fontId="28" fillId="24" borderId="10" xfId="0" applyFont="1" applyFill="1" applyBorder="1" applyAlignment="1">
      <alignment horizontal="left" vertical="center" wrapText="1"/>
    </xf>
    <xf numFmtId="0" fontId="28" fillId="24" borderId="14" xfId="0" applyFont="1" applyFill="1" applyBorder="1" applyAlignment="1">
      <alignment horizontal="left" vertical="center" wrapText="1"/>
    </xf>
    <xf numFmtId="0" fontId="28" fillId="24" borderId="16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29" fillId="24" borderId="11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right" vertical="center" wrapText="1"/>
    </xf>
    <xf numFmtId="0" fontId="29" fillId="24" borderId="17" xfId="0" applyFont="1" applyFill="1" applyBorder="1" applyAlignment="1">
      <alignment horizontal="right" vertical="center" wrapText="1"/>
    </xf>
    <xf numFmtId="0" fontId="28" fillId="24" borderId="11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center" wrapText="1"/>
    </xf>
    <xf numFmtId="0" fontId="30" fillId="26" borderId="11" xfId="0" applyFont="1" applyFill="1" applyBorder="1" applyAlignment="1">
      <alignment horizontal="left" vertical="center" wrapText="1"/>
    </xf>
    <xf numFmtId="0" fontId="30" fillId="26" borderId="12" xfId="0" applyFont="1" applyFill="1" applyBorder="1" applyAlignment="1">
      <alignment horizontal="right" vertical="center" wrapText="1"/>
    </xf>
    <xf numFmtId="0" fontId="30" fillId="26" borderId="17" xfId="0" applyFont="1" applyFill="1" applyBorder="1" applyAlignment="1">
      <alignment horizontal="right" vertical="center" wrapText="1"/>
    </xf>
    <xf numFmtId="0" fontId="30" fillId="25" borderId="11" xfId="0" applyFont="1" applyFill="1" applyBorder="1" applyAlignment="1">
      <alignment horizontal="left" vertical="center" wrapText="1"/>
    </xf>
    <xf numFmtId="0" fontId="30" fillId="25" borderId="2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28" fillId="24" borderId="15" xfId="0" applyFont="1" applyFill="1" applyBorder="1" applyAlignment="1">
      <alignment horizontal="left" vertical="center" wrapText="1"/>
    </xf>
    <xf numFmtId="0" fontId="29" fillId="24" borderId="0" xfId="0" applyFont="1" applyFill="1" applyBorder="1" applyAlignment="1">
      <alignment horizontal="right" vertical="center" wrapText="1"/>
    </xf>
    <xf numFmtId="0" fontId="30" fillId="26" borderId="0" xfId="0" applyFont="1" applyFill="1" applyBorder="1" applyAlignment="1">
      <alignment horizontal="right" vertical="center" wrapText="1"/>
    </xf>
    <xf numFmtId="164" fontId="30" fillId="25" borderId="12" xfId="0" applyNumberFormat="1" applyFont="1" applyFill="1" applyBorder="1" applyAlignment="1">
      <alignment horizontal="right"/>
    </xf>
    <xf numFmtId="164" fontId="30" fillId="25" borderId="17" xfId="0" applyNumberFormat="1" applyFont="1" applyFill="1" applyBorder="1" applyAlignment="1">
      <alignment horizontal="right"/>
    </xf>
    <xf numFmtId="164" fontId="30" fillId="25" borderId="0" xfId="0" applyNumberFormat="1" applyFont="1" applyFill="1" applyBorder="1" applyAlignment="1">
      <alignment horizontal="right"/>
    </xf>
    <xf numFmtId="164" fontId="30" fillId="26" borderId="11" xfId="0" applyNumberFormat="1" applyFont="1" applyFill="1" applyBorder="1" applyAlignment="1">
      <alignment horizontal="left"/>
    </xf>
    <xf numFmtId="164" fontId="30" fillId="26" borderId="12" xfId="0" applyNumberFormat="1" applyFont="1" applyFill="1" applyBorder="1" applyAlignment="1">
      <alignment horizontal="right"/>
    </xf>
    <xf numFmtId="164" fontId="30" fillId="26" borderId="17" xfId="0" applyNumberFormat="1" applyFont="1" applyFill="1" applyBorder="1" applyAlignment="1">
      <alignment horizontal="right"/>
    </xf>
    <xf numFmtId="164" fontId="30" fillId="26" borderId="0" xfId="0" applyNumberFormat="1" applyFont="1" applyFill="1" applyBorder="1" applyAlignment="1">
      <alignment horizontal="right"/>
    </xf>
    <xf numFmtId="164" fontId="30" fillId="26" borderId="18" xfId="0" applyNumberFormat="1" applyFont="1" applyFill="1" applyBorder="1" applyAlignment="1">
      <alignment horizontal="right"/>
    </xf>
    <xf numFmtId="164" fontId="30" fillId="26" borderId="13" xfId="0" applyNumberFormat="1" applyFont="1" applyFill="1" applyBorder="1" applyAlignment="1">
      <alignment horizontal="right"/>
    </xf>
    <xf numFmtId="164" fontId="30" fillId="25" borderId="20" xfId="0" applyNumberFormat="1" applyFont="1" applyFill="1" applyBorder="1" applyAlignment="1">
      <alignment horizontal="left"/>
    </xf>
    <xf numFmtId="164" fontId="30" fillId="25" borderId="18" xfId="0" applyNumberFormat="1" applyFont="1" applyFill="1" applyBorder="1" applyAlignment="1">
      <alignment horizontal="right"/>
    </xf>
    <xf numFmtId="164" fontId="30" fillId="25" borderId="19" xfId="0" applyNumberFormat="1" applyFont="1" applyFill="1" applyBorder="1" applyAlignment="1">
      <alignment horizontal="right"/>
    </xf>
    <xf numFmtId="164" fontId="30" fillId="25" borderId="13" xfId="0" applyNumberFormat="1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36" fillId="0" borderId="0" xfId="0" applyFont="1" applyFill="1"/>
    <xf numFmtId="0" fontId="39" fillId="0" borderId="0" xfId="0" applyFont="1" applyFill="1"/>
    <xf numFmtId="0" fontId="27" fillId="0" borderId="0" xfId="0" applyFont="1"/>
    <xf numFmtId="0" fontId="30" fillId="27" borderId="11" xfId="0" applyFont="1" applyFill="1" applyBorder="1" applyAlignment="1">
      <alignment horizontal="left" vertical="center" wrapText="1"/>
    </xf>
    <xf numFmtId="0" fontId="30" fillId="27" borderId="17" xfId="0" applyFont="1" applyFill="1" applyBorder="1" applyAlignment="1">
      <alignment horizontal="right" vertical="center" wrapText="1"/>
    </xf>
    <xf numFmtId="0" fontId="30" fillId="27" borderId="0" xfId="0" applyFont="1" applyFill="1" applyBorder="1" applyAlignment="1">
      <alignment horizontal="right" vertical="center" wrapText="1"/>
    </xf>
    <xf numFmtId="0" fontId="0" fillId="28" borderId="0" xfId="0" applyFill="1"/>
    <xf numFmtId="0" fontId="30" fillId="29" borderId="11" xfId="0" applyFont="1" applyFill="1" applyBorder="1" applyAlignment="1">
      <alignment horizontal="left" vertical="center" wrapText="1"/>
    </xf>
    <xf numFmtId="164" fontId="30" fillId="29" borderId="17" xfId="0" applyNumberFormat="1" applyFont="1" applyFill="1" applyBorder="1" applyAlignment="1">
      <alignment horizontal="right"/>
    </xf>
    <xf numFmtId="164" fontId="30" fillId="29" borderId="0" xfId="0" applyNumberFormat="1" applyFont="1" applyFill="1" applyBorder="1" applyAlignment="1">
      <alignment horizontal="right"/>
    </xf>
    <xf numFmtId="164" fontId="30" fillId="27" borderId="11" xfId="0" applyNumberFormat="1" applyFont="1" applyFill="1" applyBorder="1" applyAlignment="1">
      <alignment horizontal="left"/>
    </xf>
    <xf numFmtId="164" fontId="30" fillId="27" borderId="17" xfId="0" applyNumberFormat="1" applyFont="1" applyFill="1" applyBorder="1" applyAlignment="1">
      <alignment horizontal="right"/>
    </xf>
    <xf numFmtId="164" fontId="30" fillId="27" borderId="0" xfId="0" applyNumberFormat="1" applyFont="1" applyFill="1" applyBorder="1" applyAlignment="1">
      <alignment horizontal="right"/>
    </xf>
    <xf numFmtId="164" fontId="30" fillId="29" borderId="11" xfId="0" applyNumberFormat="1" applyFont="1" applyFill="1" applyBorder="1" applyAlignment="1">
      <alignment horizontal="left"/>
    </xf>
    <xf numFmtId="164" fontId="30" fillId="27" borderId="13" xfId="0" applyNumberFormat="1" applyFont="1" applyFill="1" applyBorder="1" applyAlignment="1">
      <alignment horizontal="right"/>
    </xf>
    <xf numFmtId="164" fontId="30" fillId="29" borderId="20" xfId="0" applyNumberFormat="1" applyFont="1" applyFill="1" applyBorder="1" applyAlignment="1">
      <alignment horizontal="left"/>
    </xf>
    <xf numFmtId="164" fontId="30" fillId="29" borderId="19" xfId="0" applyNumberFormat="1" applyFont="1" applyFill="1" applyBorder="1" applyAlignment="1">
      <alignment horizontal="right"/>
    </xf>
    <xf numFmtId="164" fontId="30" fillId="29" borderId="13" xfId="0" applyNumberFormat="1" applyFont="1" applyFill="1" applyBorder="1" applyAlignment="1">
      <alignment horizontal="right"/>
    </xf>
    <xf numFmtId="0" fontId="33" fillId="27" borderId="21" xfId="0" applyFont="1" applyFill="1" applyBorder="1" applyAlignment="1">
      <alignment horizontal="left"/>
    </xf>
    <xf numFmtId="0" fontId="32" fillId="27" borderId="22" xfId="0" applyFont="1" applyFill="1" applyBorder="1" applyAlignment="1">
      <alignment horizontal="left"/>
    </xf>
    <xf numFmtId="0" fontId="32" fillId="27" borderId="23" xfId="0" applyFont="1" applyFill="1" applyBorder="1" applyAlignment="1">
      <alignment horizontal="left"/>
    </xf>
    <xf numFmtId="0" fontId="30" fillId="27" borderId="12" xfId="0" applyFont="1" applyFill="1" applyBorder="1" applyAlignment="1">
      <alignment horizontal="right" vertical="center" wrapText="1"/>
    </xf>
    <xf numFmtId="0" fontId="31" fillId="27" borderId="11" xfId="0" applyFont="1" applyFill="1" applyBorder="1" applyAlignment="1">
      <alignment horizontal="right" vertical="center" wrapText="1"/>
    </xf>
    <xf numFmtId="164" fontId="30" fillId="29" borderId="12" xfId="0" applyNumberFormat="1" applyFont="1" applyFill="1" applyBorder="1" applyAlignment="1">
      <alignment horizontal="right"/>
    </xf>
    <xf numFmtId="164" fontId="31" fillId="29" borderId="11" xfId="0" applyNumberFormat="1" applyFont="1" applyFill="1" applyBorder="1" applyAlignment="1">
      <alignment horizontal="right"/>
    </xf>
    <xf numFmtId="164" fontId="30" fillId="27" borderId="12" xfId="0" applyNumberFormat="1" applyFont="1" applyFill="1" applyBorder="1" applyAlignment="1">
      <alignment horizontal="right"/>
    </xf>
    <xf numFmtId="164" fontId="31" fillId="27" borderId="11" xfId="0" applyNumberFormat="1" applyFont="1" applyFill="1" applyBorder="1" applyAlignment="1">
      <alignment horizontal="right"/>
    </xf>
    <xf numFmtId="164" fontId="31" fillId="29" borderId="20" xfId="0" applyNumberFormat="1" applyFont="1" applyFill="1" applyBorder="1" applyAlignment="1">
      <alignment horizontal="right"/>
    </xf>
    <xf numFmtId="164" fontId="30" fillId="27" borderId="18" xfId="0" applyNumberFormat="1" applyFont="1" applyFill="1" applyBorder="1" applyAlignment="1">
      <alignment horizontal="right"/>
    </xf>
    <xf numFmtId="164" fontId="30" fillId="29" borderId="18" xfId="0" applyNumberFormat="1" applyFont="1" applyFill="1" applyBorder="1" applyAlignment="1">
      <alignment horizontal="right"/>
    </xf>
    <xf numFmtId="0" fontId="40" fillId="0" borderId="0" xfId="29" applyFont="1" applyAlignment="1" applyProtection="1"/>
    <xf numFmtId="0" fontId="27" fillId="0" borderId="0" xfId="0" applyFont="1" applyFill="1"/>
    <xf numFmtId="0" fontId="41" fillId="0" borderId="0" xfId="0" applyFont="1"/>
    <xf numFmtId="0" fontId="29" fillId="24" borderId="10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right" vertical="center" wrapText="1"/>
    </xf>
    <xf numFmtId="0" fontId="30" fillId="26" borderId="11" xfId="0" applyFont="1" applyFill="1" applyBorder="1" applyAlignment="1">
      <alignment horizontal="right" vertical="center" wrapText="1"/>
    </xf>
    <xf numFmtId="164" fontId="30" fillId="25" borderId="11" xfId="0" applyNumberFormat="1" applyFont="1" applyFill="1" applyBorder="1" applyAlignment="1">
      <alignment horizontal="right"/>
    </xf>
    <xf numFmtId="164" fontId="30" fillId="26" borderId="11" xfId="0" applyNumberFormat="1" applyFont="1" applyFill="1" applyBorder="1" applyAlignment="1">
      <alignment horizontal="right"/>
    </xf>
    <xf numFmtId="164" fontId="30" fillId="25" borderId="20" xfId="0" applyNumberFormat="1" applyFont="1" applyFill="1" applyBorder="1" applyAlignment="1">
      <alignment horizontal="right"/>
    </xf>
    <xf numFmtId="3" fontId="30" fillId="26" borderId="12" xfId="0" applyNumberFormat="1" applyFont="1" applyFill="1" applyBorder="1" applyAlignment="1">
      <alignment horizontal="right" vertical="center" wrapText="1"/>
    </xf>
    <xf numFmtId="3" fontId="30" fillId="26" borderId="17" xfId="0" applyNumberFormat="1" applyFont="1" applyFill="1" applyBorder="1" applyAlignment="1">
      <alignment horizontal="right" vertical="center" wrapText="1"/>
    </xf>
    <xf numFmtId="3" fontId="30" fillId="26" borderId="11" xfId="0" applyNumberFormat="1" applyFont="1" applyFill="1" applyBorder="1" applyAlignment="1">
      <alignment horizontal="right" vertical="center" wrapText="1"/>
    </xf>
    <xf numFmtId="3" fontId="30" fillId="25" borderId="12" xfId="0" applyNumberFormat="1" applyFont="1" applyFill="1" applyBorder="1" applyAlignment="1">
      <alignment horizontal="right" vertical="center" wrapText="1"/>
    </xf>
    <xf numFmtId="3" fontId="30" fillId="25" borderId="17" xfId="0" applyNumberFormat="1" applyFont="1" applyFill="1" applyBorder="1" applyAlignment="1">
      <alignment horizontal="right" vertical="center" wrapText="1"/>
    </xf>
    <xf numFmtId="3" fontId="30" fillId="25" borderId="11" xfId="0" applyNumberFormat="1" applyFont="1" applyFill="1" applyBorder="1" applyAlignment="1">
      <alignment horizontal="right" vertical="center" wrapText="1"/>
    </xf>
    <xf numFmtId="3" fontId="30" fillId="25" borderId="18" xfId="0" applyNumberFormat="1" applyFont="1" applyFill="1" applyBorder="1" applyAlignment="1">
      <alignment horizontal="right" vertical="center" wrapText="1"/>
    </xf>
    <xf numFmtId="3" fontId="30" fillId="25" borderId="19" xfId="0" applyNumberFormat="1" applyFont="1" applyFill="1" applyBorder="1" applyAlignment="1">
      <alignment horizontal="right" vertical="center" wrapText="1"/>
    </xf>
    <xf numFmtId="3" fontId="30" fillId="25" borderId="20" xfId="0" applyNumberFormat="1" applyFont="1" applyFill="1" applyBorder="1" applyAlignment="1">
      <alignment horizontal="right" vertical="center" wrapText="1"/>
    </xf>
    <xf numFmtId="164" fontId="30" fillId="26" borderId="12" xfId="0" applyNumberFormat="1" applyFont="1" applyFill="1" applyBorder="1" applyAlignment="1">
      <alignment horizontal="right" vertical="center" wrapText="1"/>
    </xf>
    <xf numFmtId="164" fontId="30" fillId="26" borderId="17" xfId="0" applyNumberFormat="1" applyFont="1" applyFill="1" applyBorder="1" applyAlignment="1">
      <alignment horizontal="right" vertical="center" wrapText="1"/>
    </xf>
    <xf numFmtId="164" fontId="30" fillId="26" borderId="0" xfId="0" applyNumberFormat="1" applyFont="1" applyFill="1" applyBorder="1" applyAlignment="1">
      <alignment horizontal="right" vertical="center" wrapText="1"/>
    </xf>
    <xf numFmtId="164" fontId="30" fillId="26" borderId="11" xfId="0" applyNumberFormat="1" applyFont="1" applyFill="1" applyBorder="1" applyAlignment="1">
      <alignment horizontal="right" vertical="center" wrapText="1"/>
    </xf>
    <xf numFmtId="164" fontId="30" fillId="27" borderId="12" xfId="0" applyNumberFormat="1" applyFont="1" applyFill="1" applyBorder="1" applyAlignment="1">
      <alignment horizontal="right" vertical="center" wrapText="1"/>
    </xf>
    <xf numFmtId="0" fontId="42" fillId="0" borderId="0" xfId="29" applyFont="1" applyAlignment="1" applyProtection="1"/>
    <xf numFmtId="164" fontId="30" fillId="27" borderId="17" xfId="0" applyNumberFormat="1" applyFont="1" applyFill="1" applyBorder="1" applyAlignment="1">
      <alignment horizontal="right" vertical="center" wrapText="1"/>
    </xf>
    <xf numFmtId="164" fontId="31" fillId="27" borderId="11" xfId="0" applyNumberFormat="1" applyFont="1" applyFill="1" applyBorder="1" applyAlignment="1">
      <alignment horizontal="right" vertical="center" wrapText="1"/>
    </xf>
    <xf numFmtId="0" fontId="33" fillId="30" borderId="22" xfId="0" applyFont="1" applyFill="1" applyBorder="1" applyAlignment="1">
      <alignment horizontal="left" wrapText="1"/>
    </xf>
    <xf numFmtId="164" fontId="30" fillId="27" borderId="0" xfId="0" applyNumberFormat="1" applyFont="1" applyFill="1" applyBorder="1" applyAlignment="1">
      <alignment horizontal="right" vertical="center" wrapText="1"/>
    </xf>
    <xf numFmtId="0" fontId="33" fillId="30" borderId="21" xfId="0" applyFont="1" applyFill="1" applyBorder="1" applyAlignment="1">
      <alignment horizontal="left"/>
    </xf>
    <xf numFmtId="0" fontId="33" fillId="30" borderId="21" xfId="0" applyFont="1" applyFill="1" applyBorder="1" applyAlignment="1">
      <alignment horizontal="left" wrapText="1"/>
    </xf>
    <xf numFmtId="0" fontId="33" fillId="30" borderId="22" xfId="0" applyFont="1" applyFill="1" applyBorder="1" applyAlignment="1">
      <alignment horizontal="left" wrapText="1"/>
    </xf>
    <xf numFmtId="0" fontId="40" fillId="0" borderId="0" xfId="29" applyFont="1" applyAlignment="1" applyProtection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Hyperlink" xfId="29" builtinId="8"/>
    <cellStyle name="Invoer" xfId="30" builtinId="20" customBuiltin="1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 builtinId="28" customBuiltin="1"/>
    <cellStyle name="Notitie" xfId="36" builtinId="10" customBuiltin="1"/>
    <cellStyle name="Ongeldig" xfId="37" builtinId="27" customBuiltin="1"/>
    <cellStyle name="Standaard" xfId="0" builtinId="0"/>
    <cellStyle name="Titel" xfId="38" builtinId="15" customBuiltin="1"/>
    <cellStyle name="Totaal" xfId="39" builtinId="25" customBuiltin="1"/>
    <cellStyle name="Uitvoer" xfId="40" builtinId="21" customBuiltin="1"/>
    <cellStyle name="Verklarende tekst" xfId="41" builtinId="53" customBuiltin="1"/>
    <cellStyle name="Waarschuwingsteks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100"/>
              <a:t>Starters-</a:t>
            </a:r>
            <a:r>
              <a:rPr lang="nl-BE" sz="1100" baseline="0"/>
              <a:t> en stopzettingsgraad</a:t>
            </a:r>
            <a:endParaRPr lang="nl-BE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146851851851903E-2"/>
          <c:y val="7.3796759259259326E-2"/>
          <c:w val="0.91597111111111107"/>
          <c:h val="0.705321527777777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Datagrafiek!$B$1</c:f>
              <c:strCache>
                <c:ptCount val="1"/>
                <c:pt idx="0">
                  <c:v>Startersgraad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Datagrafiek!$A$2:$A$18</c:f>
              <c:strCache>
                <c:ptCount val="17"/>
                <c:pt idx="0">
                  <c:v>21-22</c:v>
                </c:pt>
                <c:pt idx="1">
                  <c:v>20-21</c:v>
                </c:pt>
                <c:pt idx="2">
                  <c:v>19-20</c:v>
                </c:pt>
                <c:pt idx="3">
                  <c:v>18-19</c:v>
                </c:pt>
                <c:pt idx="4">
                  <c:v>17-18</c:v>
                </c:pt>
                <c:pt idx="5">
                  <c:v>16-17</c:v>
                </c:pt>
                <c:pt idx="6">
                  <c:v>15-16</c:v>
                </c:pt>
                <c:pt idx="7">
                  <c:v>14-15</c:v>
                </c:pt>
                <c:pt idx="8">
                  <c:v>13-14</c:v>
                </c:pt>
                <c:pt idx="9">
                  <c:v>12-13</c:v>
                </c:pt>
                <c:pt idx="10">
                  <c:v>11-12</c:v>
                </c:pt>
                <c:pt idx="11">
                  <c:v>10-11</c:v>
                </c:pt>
                <c:pt idx="12">
                  <c:v>09-10</c:v>
                </c:pt>
                <c:pt idx="13">
                  <c:v>08-09</c:v>
                </c:pt>
                <c:pt idx="14">
                  <c:v>07-08</c:v>
                </c:pt>
                <c:pt idx="15">
                  <c:v>06-07</c:v>
                </c:pt>
                <c:pt idx="16">
                  <c:v>05-06</c:v>
                </c:pt>
              </c:strCache>
            </c:strRef>
          </c:cat>
          <c:val>
            <c:numRef>
              <c:f>Datagrafiek!$B$2:$B$18</c:f>
              <c:numCache>
                <c:formatCode>0.0</c:formatCode>
                <c:ptCount val="17"/>
                <c:pt idx="0">
                  <c:v>10.684600095682987</c:v>
                </c:pt>
                <c:pt idx="1">
                  <c:v>10.481332063058931</c:v>
                </c:pt>
                <c:pt idx="2">
                  <c:v>9.649833719922869</c:v>
                </c:pt>
                <c:pt idx="3">
                  <c:v>10.447287971723039</c:v>
                </c:pt>
                <c:pt idx="4">
                  <c:v>10.58208143940886</c:v>
                </c:pt>
                <c:pt idx="5">
                  <c:v>11.296302292449164</c:v>
                </c:pt>
                <c:pt idx="6">
                  <c:v>10.726383760031357</c:v>
                </c:pt>
                <c:pt idx="7">
                  <c:v>9.9024940385279638</c:v>
                </c:pt>
                <c:pt idx="8">
                  <c:v>9.6875569320459096</c:v>
                </c:pt>
                <c:pt idx="9">
                  <c:v>9.4368809342097713</c:v>
                </c:pt>
                <c:pt idx="10" formatCode="General">
                  <c:v>9.8000000000000007</c:v>
                </c:pt>
                <c:pt idx="11" formatCode="General">
                  <c:v>10.4</c:v>
                </c:pt>
                <c:pt idx="12">
                  <c:v>10.02413587847259</c:v>
                </c:pt>
                <c:pt idx="13">
                  <c:v>9.9787659865273852</c:v>
                </c:pt>
                <c:pt idx="14">
                  <c:v>10.75057891802358</c:v>
                </c:pt>
                <c:pt idx="15">
                  <c:v>10.821151327807813</c:v>
                </c:pt>
                <c:pt idx="16">
                  <c:v>10.580475043428869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0-4FD3-94B5-800D78F8F46C}"/>
            </c:ext>
          </c:extLst>
        </c:ser>
        <c:ser>
          <c:idx val="1"/>
          <c:order val="1"/>
          <c:tx>
            <c:strRef>
              <c:f>Datagrafiek!$C$1</c:f>
              <c:strCache>
                <c:ptCount val="1"/>
                <c:pt idx="0">
                  <c:v>Stopzettingsgraad</c:v>
                </c:pt>
              </c:strCache>
            </c:strRef>
          </c:tx>
          <c:invertIfNegative val="0"/>
          <c:cat>
            <c:strRef>
              <c:f>Datagrafiek!$A$2:$A$18</c:f>
              <c:strCache>
                <c:ptCount val="17"/>
                <c:pt idx="0">
                  <c:v>21-22</c:v>
                </c:pt>
                <c:pt idx="1">
                  <c:v>20-21</c:v>
                </c:pt>
                <c:pt idx="2">
                  <c:v>19-20</c:v>
                </c:pt>
                <c:pt idx="3">
                  <c:v>18-19</c:v>
                </c:pt>
                <c:pt idx="4">
                  <c:v>17-18</c:v>
                </c:pt>
                <c:pt idx="5">
                  <c:v>16-17</c:v>
                </c:pt>
                <c:pt idx="6">
                  <c:v>15-16</c:v>
                </c:pt>
                <c:pt idx="7">
                  <c:v>14-15</c:v>
                </c:pt>
                <c:pt idx="8">
                  <c:v>13-14</c:v>
                </c:pt>
                <c:pt idx="9">
                  <c:v>12-13</c:v>
                </c:pt>
                <c:pt idx="10">
                  <c:v>11-12</c:v>
                </c:pt>
                <c:pt idx="11">
                  <c:v>10-11</c:v>
                </c:pt>
                <c:pt idx="12">
                  <c:v>09-10</c:v>
                </c:pt>
                <c:pt idx="13">
                  <c:v>08-09</c:v>
                </c:pt>
                <c:pt idx="14">
                  <c:v>07-08</c:v>
                </c:pt>
                <c:pt idx="15">
                  <c:v>06-07</c:v>
                </c:pt>
                <c:pt idx="16">
                  <c:v>05-06</c:v>
                </c:pt>
              </c:strCache>
            </c:strRef>
          </c:cat>
          <c:val>
            <c:numRef>
              <c:f>Datagrafiek!$C$2:$C$18</c:f>
              <c:numCache>
                <c:formatCode>0.0</c:formatCode>
                <c:ptCount val="17"/>
                <c:pt idx="0">
                  <c:v>-9.4858400849478208</c:v>
                </c:pt>
                <c:pt idx="1">
                  <c:v>-8.5033893587074605</c:v>
                </c:pt>
                <c:pt idx="2">
                  <c:v>-10.0299024676522</c:v>
                </c:pt>
                <c:pt idx="3">
                  <c:v>-9.7513240146708302</c:v>
                </c:pt>
                <c:pt idx="4">
                  <c:v>-9.8337022711338307</c:v>
                </c:pt>
                <c:pt idx="5">
                  <c:v>-9.4709234555109401</c:v>
                </c:pt>
                <c:pt idx="6">
                  <c:v>-9.5281909516638095</c:v>
                </c:pt>
                <c:pt idx="7">
                  <c:v>-9.8563004332211097</c:v>
                </c:pt>
                <c:pt idx="8">
                  <c:v>-10.208019344474099</c:v>
                </c:pt>
                <c:pt idx="9">
                  <c:v>-10.3465537474253</c:v>
                </c:pt>
                <c:pt idx="10" formatCode="General">
                  <c:v>-10.3</c:v>
                </c:pt>
                <c:pt idx="11" formatCode="General">
                  <c:v>-9.9</c:v>
                </c:pt>
                <c:pt idx="12">
                  <c:v>-9.7921542086938107</c:v>
                </c:pt>
                <c:pt idx="13">
                  <c:v>-10.114631130202699</c:v>
                </c:pt>
                <c:pt idx="14">
                  <c:v>-9.8198333855614397</c:v>
                </c:pt>
                <c:pt idx="15">
                  <c:v>-9.9040628579169692</c:v>
                </c:pt>
                <c:pt idx="16">
                  <c:v>-9.8731752619206503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D0-4FD3-94B5-800D78F8F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1218816"/>
        <c:axId val="41220736"/>
      </c:barChart>
      <c:lineChart>
        <c:grouping val="standard"/>
        <c:varyColors val="0"/>
        <c:ser>
          <c:idx val="2"/>
          <c:order val="2"/>
          <c:tx>
            <c:strRef>
              <c:f>Datagrafiek!$D$1</c:f>
              <c:strCache>
                <c:ptCount val="1"/>
                <c:pt idx="0">
                  <c:v>evolutie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Datagrafiek!$A$2:$A$18</c:f>
              <c:strCache>
                <c:ptCount val="17"/>
                <c:pt idx="0">
                  <c:v>21-22</c:v>
                </c:pt>
                <c:pt idx="1">
                  <c:v>20-21</c:v>
                </c:pt>
                <c:pt idx="2">
                  <c:v>19-20</c:v>
                </c:pt>
                <c:pt idx="3">
                  <c:v>18-19</c:v>
                </c:pt>
                <c:pt idx="4">
                  <c:v>17-18</c:v>
                </c:pt>
                <c:pt idx="5">
                  <c:v>16-17</c:v>
                </c:pt>
                <c:pt idx="6">
                  <c:v>15-16</c:v>
                </c:pt>
                <c:pt idx="7">
                  <c:v>14-15</c:v>
                </c:pt>
                <c:pt idx="8">
                  <c:v>13-14</c:v>
                </c:pt>
                <c:pt idx="9">
                  <c:v>12-13</c:v>
                </c:pt>
                <c:pt idx="10">
                  <c:v>11-12</c:v>
                </c:pt>
                <c:pt idx="11">
                  <c:v>10-11</c:v>
                </c:pt>
                <c:pt idx="12">
                  <c:v>09-10</c:v>
                </c:pt>
                <c:pt idx="13">
                  <c:v>08-09</c:v>
                </c:pt>
                <c:pt idx="14">
                  <c:v>07-08</c:v>
                </c:pt>
                <c:pt idx="15">
                  <c:v>06-07</c:v>
                </c:pt>
                <c:pt idx="16">
                  <c:v>05-06</c:v>
                </c:pt>
              </c:strCache>
            </c:strRef>
          </c:cat>
          <c:val>
            <c:numRef>
              <c:f>Datagrafiek!$D$2:$D$18</c:f>
              <c:numCache>
                <c:formatCode>0.0</c:formatCode>
                <c:ptCount val="17"/>
                <c:pt idx="0">
                  <c:v>1.1987600107351657</c:v>
                </c:pt>
                <c:pt idx="1">
                  <c:v>1.9779427043514701</c:v>
                </c:pt>
                <c:pt idx="2">
                  <c:v>-0.38006874772933052</c:v>
                </c:pt>
                <c:pt idx="3">
                  <c:v>0.69596395705220893</c:v>
                </c:pt>
                <c:pt idx="4">
                  <c:v>0.74837916827502537</c:v>
                </c:pt>
                <c:pt idx="5">
                  <c:v>1.8253788369382205</c:v>
                </c:pt>
                <c:pt idx="6">
                  <c:v>1.1981928083675448</c:v>
                </c:pt>
                <c:pt idx="7">
                  <c:v>0</c:v>
                </c:pt>
                <c:pt idx="8" formatCode="General">
                  <c:v>-0.5</c:v>
                </c:pt>
                <c:pt idx="9" formatCode="General">
                  <c:v>-0.9</c:v>
                </c:pt>
                <c:pt idx="10" formatCode="General">
                  <c:v>-0.5</c:v>
                </c:pt>
                <c:pt idx="11" formatCode="General">
                  <c:v>0.5</c:v>
                </c:pt>
                <c:pt idx="12">
                  <c:v>0.2</c:v>
                </c:pt>
                <c:pt idx="13">
                  <c:v>-0.1</c:v>
                </c:pt>
                <c:pt idx="14">
                  <c:v>0.9</c:v>
                </c:pt>
                <c:pt idx="15">
                  <c:v>0.9</c:v>
                </c:pt>
                <c:pt idx="1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D0-4FD3-94B5-800D78F8F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18816"/>
        <c:axId val="41220736"/>
      </c:lineChart>
      <c:catAx>
        <c:axId val="4121881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41220736"/>
        <c:crosses val="autoZero"/>
        <c:auto val="1"/>
        <c:lblAlgn val="ctr"/>
        <c:lblOffset val="100"/>
        <c:noMultiLvlLbl val="0"/>
      </c:catAx>
      <c:valAx>
        <c:axId val="41220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l-BE"/>
                  <a:t>%</a:t>
                </a:r>
              </a:p>
            </c:rich>
          </c:tx>
          <c:layout>
            <c:manualLayout>
              <c:xMode val="edge"/>
              <c:yMode val="edge"/>
              <c:x val="1.8814814814814822E-2"/>
              <c:y val="1.017222222222222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41218816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18035037037037041"/>
          <c:y val="0.87334421296296305"/>
          <c:w val="0.65811407407407496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050"/>
              <a:t>Aandeel</a:t>
            </a:r>
            <a:r>
              <a:rPr lang="nl-BE" sz="1050" baseline="0"/>
              <a:t> jobreallocatie door starters/stopzettingen</a:t>
            </a:r>
            <a:endParaRPr lang="nl-BE" sz="105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345486111111144E-2"/>
          <c:y val="9.6786111111111114E-2"/>
          <c:w val="0.89240104166666656"/>
          <c:h val="0.70585069444444515"/>
        </c:manualLayout>
      </c:layout>
      <c:lineChart>
        <c:grouping val="standard"/>
        <c:varyColors val="0"/>
        <c:ser>
          <c:idx val="0"/>
          <c:order val="0"/>
          <c:tx>
            <c:strRef>
              <c:f>Datagrafiek!$B$24</c:f>
              <c:strCache>
                <c:ptCount val="1"/>
                <c:pt idx="0">
                  <c:v>aandeel jobcreatie door starters</c:v>
                </c:pt>
              </c:strCache>
            </c:strRef>
          </c:tx>
          <c:marker>
            <c:symbol val="diamond"/>
            <c:size val="10"/>
            <c:spPr>
              <a:ln>
                <a:solidFill>
                  <a:schemeClr val="bg1"/>
                </a:solidFill>
              </a:ln>
            </c:spPr>
          </c:marker>
          <c:cat>
            <c:strRef>
              <c:f>Datagrafiek!$A$25:$A$41</c:f>
              <c:strCache>
                <c:ptCount val="17"/>
                <c:pt idx="0">
                  <c:v>21-22</c:v>
                </c:pt>
                <c:pt idx="1">
                  <c:v>20-21</c:v>
                </c:pt>
                <c:pt idx="2">
                  <c:v>19-20</c:v>
                </c:pt>
                <c:pt idx="3">
                  <c:v>18-19</c:v>
                </c:pt>
                <c:pt idx="4">
                  <c:v>17-18</c:v>
                </c:pt>
                <c:pt idx="5">
                  <c:v>16-17</c:v>
                </c:pt>
                <c:pt idx="6">
                  <c:v>15-16</c:v>
                </c:pt>
                <c:pt idx="7">
                  <c:v>14-15</c:v>
                </c:pt>
                <c:pt idx="8">
                  <c:v>13-14</c:v>
                </c:pt>
                <c:pt idx="9">
                  <c:v>12-13</c:v>
                </c:pt>
                <c:pt idx="10">
                  <c:v>11-12</c:v>
                </c:pt>
                <c:pt idx="11">
                  <c:v>10-11</c:v>
                </c:pt>
                <c:pt idx="12">
                  <c:v>09-10</c:v>
                </c:pt>
                <c:pt idx="13">
                  <c:v>08-09</c:v>
                </c:pt>
                <c:pt idx="14">
                  <c:v>07-08</c:v>
                </c:pt>
                <c:pt idx="15">
                  <c:v>06-07</c:v>
                </c:pt>
                <c:pt idx="16">
                  <c:v>05-06</c:v>
                </c:pt>
              </c:strCache>
            </c:strRef>
          </c:cat>
          <c:val>
            <c:numRef>
              <c:f>Datagrafiek!$B$25:$B$41</c:f>
              <c:numCache>
                <c:formatCode>0.0</c:formatCode>
                <c:ptCount val="17"/>
                <c:pt idx="0">
                  <c:v>17.385767849142031</c:v>
                </c:pt>
                <c:pt idx="1">
                  <c:v>17.281634111851819</c:v>
                </c:pt>
                <c:pt idx="2">
                  <c:v>19.747314695700375</c:v>
                </c:pt>
                <c:pt idx="3">
                  <c:v>19.187606407159475</c:v>
                </c:pt>
                <c:pt idx="4">
                  <c:v>19.421294906896534</c:v>
                </c:pt>
                <c:pt idx="5">
                  <c:v>19.238699657240787</c:v>
                </c:pt>
                <c:pt idx="6">
                  <c:v>19.834291511667232</c:v>
                </c:pt>
                <c:pt idx="7">
                  <c:v>18.664270266533681</c:v>
                </c:pt>
                <c:pt idx="8">
                  <c:v>17.994779746194375</c:v>
                </c:pt>
                <c:pt idx="9">
                  <c:v>21.338627406890186</c:v>
                </c:pt>
                <c:pt idx="10" formatCode="General">
                  <c:v>20.100000000000001</c:v>
                </c:pt>
                <c:pt idx="11" formatCode="General">
                  <c:v>19.100000000000001</c:v>
                </c:pt>
                <c:pt idx="12">
                  <c:v>19.392669865259656</c:v>
                </c:pt>
                <c:pt idx="13">
                  <c:v>20.646400096763465</c:v>
                </c:pt>
                <c:pt idx="14">
                  <c:v>18.491238419238709</c:v>
                </c:pt>
                <c:pt idx="15">
                  <c:v>19.734114819201562</c:v>
                </c:pt>
                <c:pt idx="16">
                  <c:v>20.428156581395456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47-42E9-9618-754649E7794E}"/>
            </c:ext>
          </c:extLst>
        </c:ser>
        <c:ser>
          <c:idx val="1"/>
          <c:order val="1"/>
          <c:tx>
            <c:strRef>
              <c:f>Datagrafiek!$C$24</c:f>
              <c:strCache>
                <c:ptCount val="1"/>
                <c:pt idx="0">
                  <c:v>aandeel jobdestructie door stopzettingen</c:v>
                </c:pt>
              </c:strCache>
            </c:strRef>
          </c:tx>
          <c:marker>
            <c:symbol val="square"/>
            <c:size val="10"/>
            <c:spPr>
              <a:ln>
                <a:solidFill>
                  <a:schemeClr val="bg1"/>
                </a:solidFill>
              </a:ln>
            </c:spPr>
          </c:marker>
          <c:cat>
            <c:strRef>
              <c:f>Datagrafiek!$A$25:$A$41</c:f>
              <c:strCache>
                <c:ptCount val="17"/>
                <c:pt idx="0">
                  <c:v>21-22</c:v>
                </c:pt>
                <c:pt idx="1">
                  <c:v>20-21</c:v>
                </c:pt>
                <c:pt idx="2">
                  <c:v>19-20</c:v>
                </c:pt>
                <c:pt idx="3">
                  <c:v>18-19</c:v>
                </c:pt>
                <c:pt idx="4">
                  <c:v>17-18</c:v>
                </c:pt>
                <c:pt idx="5">
                  <c:v>16-17</c:v>
                </c:pt>
                <c:pt idx="6">
                  <c:v>15-16</c:v>
                </c:pt>
                <c:pt idx="7">
                  <c:v>14-15</c:v>
                </c:pt>
                <c:pt idx="8">
                  <c:v>13-14</c:v>
                </c:pt>
                <c:pt idx="9">
                  <c:v>12-13</c:v>
                </c:pt>
                <c:pt idx="10">
                  <c:v>11-12</c:v>
                </c:pt>
                <c:pt idx="11">
                  <c:v>10-11</c:v>
                </c:pt>
                <c:pt idx="12">
                  <c:v>09-10</c:v>
                </c:pt>
                <c:pt idx="13">
                  <c:v>08-09</c:v>
                </c:pt>
                <c:pt idx="14">
                  <c:v>07-08</c:v>
                </c:pt>
                <c:pt idx="15">
                  <c:v>06-07</c:v>
                </c:pt>
                <c:pt idx="16">
                  <c:v>05-06</c:v>
                </c:pt>
              </c:strCache>
            </c:strRef>
          </c:cat>
          <c:val>
            <c:numRef>
              <c:f>Datagrafiek!$C$25:$C$41</c:f>
              <c:numCache>
                <c:formatCode>0.0</c:formatCode>
                <c:ptCount val="17"/>
                <c:pt idx="0">
                  <c:v>23.225062966307085</c:v>
                </c:pt>
                <c:pt idx="1">
                  <c:v>23.522713433199367</c:v>
                </c:pt>
                <c:pt idx="2">
                  <c:v>20.602539546775976</c:v>
                </c:pt>
                <c:pt idx="3">
                  <c:v>25.436930422206345</c:v>
                </c:pt>
                <c:pt idx="4">
                  <c:v>25.589721988205561</c:v>
                </c:pt>
                <c:pt idx="5">
                  <c:v>28.058105914578473</c:v>
                </c:pt>
                <c:pt idx="6">
                  <c:v>26.868683023393036</c:v>
                </c:pt>
                <c:pt idx="7">
                  <c:v>26.697751638142673</c:v>
                </c:pt>
                <c:pt idx="8">
                  <c:v>27.357587362374343</c:v>
                </c:pt>
                <c:pt idx="9">
                  <c:v>24.81513265741345</c:v>
                </c:pt>
                <c:pt idx="10" formatCode="General">
                  <c:v>23.6</c:v>
                </c:pt>
                <c:pt idx="11" formatCode="General">
                  <c:v>27.4</c:v>
                </c:pt>
                <c:pt idx="12">
                  <c:v>25.003100373172188</c:v>
                </c:pt>
                <c:pt idx="13">
                  <c:v>22.264880516053363</c:v>
                </c:pt>
                <c:pt idx="14">
                  <c:v>26.194864760598396</c:v>
                </c:pt>
                <c:pt idx="15">
                  <c:v>26.185763928842658</c:v>
                </c:pt>
                <c:pt idx="16">
                  <c:v>25.144691938756687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7-42E9-9618-754649E77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95072"/>
        <c:axId val="69072384"/>
      </c:lineChart>
      <c:catAx>
        <c:axId val="6859507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9072384"/>
        <c:crosses val="autoZero"/>
        <c:auto val="1"/>
        <c:lblAlgn val="ctr"/>
        <c:lblOffset val="100"/>
        <c:noMultiLvlLbl val="0"/>
      </c:catAx>
      <c:valAx>
        <c:axId val="69072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l-BE"/>
                  <a:t>%</a:t>
                </a:r>
              </a:p>
            </c:rich>
          </c:tx>
          <c:layout>
            <c:manualLayout>
              <c:xMode val="edge"/>
              <c:yMode val="edge"/>
              <c:x val="1.9843750000000021E-2"/>
              <c:y val="1.6051851851851855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68595072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6.1024305555555498E-2"/>
          <c:y val="0.87040439814814863"/>
          <c:w val="0.9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9</xdr:col>
      <xdr:colOff>342900</xdr:colOff>
      <xdr:row>27</xdr:row>
      <xdr:rowOff>129000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447674</xdr:colOff>
      <xdr:row>58</xdr:row>
      <xdr:rowOff>52800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0.92604</cdr:y>
    </cdr:from>
    <cdr:to>
      <cdr:x>0.20531</cdr:x>
      <cdr:y>0.988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" y="4000500"/>
          <a:ext cx="975341" cy="267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100">
              <a:effectLst/>
              <a:latin typeface="Calibri"/>
              <a:ea typeface="+mn-ea"/>
              <a:cs typeface="+mn-cs"/>
            </a:rPr>
            <a:t>© DynaM-dataset, Rijksdienst voor Sociale Zekerheid en HIVA – KU Leuven</a:t>
          </a:r>
          <a:endParaRPr lang="fr-BE" sz="900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0.04299</cdr:x>
      <cdr:y>0.93804</cdr:y>
    </cdr:from>
    <cdr:to>
      <cdr:x>0.21233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7650" y="4071383"/>
          <a:ext cx="975348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100">
              <a:effectLst/>
              <a:latin typeface="Calibri"/>
              <a:ea typeface="+mn-ea"/>
              <a:cs typeface="+mn-cs"/>
            </a:rPr>
            <a:t>© DynaM-dataset, Rijksdienst voor Sociale Zekerheid en HIVA – KU Leuven</a:t>
          </a:r>
          <a:endParaRPr lang="fr-BE" sz="9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mailto:peter.vets@rsz.fgov.be" TargetMode="External"/><Relationship Id="rId1" Type="http://schemas.openxmlformats.org/officeDocument/2006/relationships/hyperlink" Target="http://www.dynam-belgium.org/site/index.php?option=com_content&amp;view=article&amp;id=59&amp;Itemid=53&amp;lang=nl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3"/>
  <sheetViews>
    <sheetView showGridLines="0" tabSelected="1" workbookViewId="0"/>
  </sheetViews>
  <sheetFormatPr defaultColWidth="11" defaultRowHeight="10.199999999999999" x14ac:dyDescent="0.2"/>
  <cols>
    <col min="1" max="1" width="17.33203125" style="8" customWidth="1"/>
    <col min="2" max="2" width="15.6640625" style="44" customWidth="1"/>
    <col min="3" max="5" width="15.6640625" style="8" customWidth="1"/>
    <col min="6" max="6" width="17" style="8" customWidth="1"/>
    <col min="7" max="16384" width="11" style="8"/>
  </cols>
  <sheetData>
    <row r="2" spans="1:6" s="5" customFormat="1" ht="18" x14ac:dyDescent="0.3">
      <c r="A2" s="45" t="s">
        <v>46</v>
      </c>
      <c r="B2" s="4"/>
      <c r="F2" s="80"/>
    </row>
    <row r="4" spans="1:6" ht="14.4" x14ac:dyDescent="0.3">
      <c r="A4" s="6" t="s">
        <v>0</v>
      </c>
      <c r="B4" s="7"/>
    </row>
    <row r="5" spans="1:6" x14ac:dyDescent="0.2">
      <c r="A5" s="9"/>
      <c r="B5" s="7"/>
    </row>
    <row r="7" spans="1:6" s="12" customFormat="1" ht="15.6" x14ac:dyDescent="0.3">
      <c r="A7" s="10" t="s">
        <v>1</v>
      </c>
      <c r="B7" s="11"/>
    </row>
    <row r="8" spans="1:6" s="16" customFormat="1" ht="29.25" customHeight="1" x14ac:dyDescent="0.3">
      <c r="A8" s="13"/>
      <c r="B8" s="14" t="s">
        <v>2</v>
      </c>
      <c r="C8" s="15"/>
      <c r="D8" s="14" t="s">
        <v>3</v>
      </c>
      <c r="E8" s="15"/>
      <c r="F8" s="81" t="s">
        <v>45</v>
      </c>
    </row>
    <row r="9" spans="1:6" s="21" customFormat="1" ht="22.5" customHeight="1" x14ac:dyDescent="0.2">
      <c r="A9" s="17"/>
      <c r="B9" s="18" t="s">
        <v>4</v>
      </c>
      <c r="C9" s="19" t="s">
        <v>5</v>
      </c>
      <c r="D9" s="18" t="s">
        <v>4</v>
      </c>
      <c r="E9" s="19" t="s">
        <v>6</v>
      </c>
      <c r="F9" s="82" t="s">
        <v>4</v>
      </c>
    </row>
    <row r="10" spans="1:6" s="21" customFormat="1" x14ac:dyDescent="0.2">
      <c r="A10" s="17" t="s">
        <v>7</v>
      </c>
      <c r="B10" s="18" t="s">
        <v>8</v>
      </c>
      <c r="C10" s="19" t="s">
        <v>8</v>
      </c>
      <c r="D10" s="18" t="s">
        <v>8</v>
      </c>
      <c r="E10" s="19" t="s">
        <v>8</v>
      </c>
      <c r="F10" s="82" t="s">
        <v>8</v>
      </c>
    </row>
    <row r="11" spans="1:6" s="12" customFormat="1" x14ac:dyDescent="0.2">
      <c r="A11" s="25" t="s">
        <v>74</v>
      </c>
      <c r="B11" s="90">
        <v>27470</v>
      </c>
      <c r="C11" s="91">
        <v>44236</v>
      </c>
      <c r="D11" s="90">
        <v>24388</v>
      </c>
      <c r="E11" s="91">
        <v>39098</v>
      </c>
      <c r="F11" s="92">
        <v>3082</v>
      </c>
    </row>
    <row r="12" spans="1:6" s="12" customFormat="1" x14ac:dyDescent="0.2">
      <c r="A12" s="22" t="s">
        <v>73</v>
      </c>
      <c r="B12" s="87">
        <v>26734</v>
      </c>
      <c r="C12" s="88">
        <v>44485</v>
      </c>
      <c r="D12" s="87">
        <v>21689</v>
      </c>
      <c r="E12" s="88">
        <v>38629</v>
      </c>
      <c r="F12" s="89">
        <v>5045</v>
      </c>
    </row>
    <row r="13" spans="1:6" s="12" customFormat="1" x14ac:dyDescent="0.2">
      <c r="A13" s="25" t="s">
        <v>71</v>
      </c>
      <c r="B13" s="90">
        <v>24171</v>
      </c>
      <c r="C13" s="91">
        <v>37762</v>
      </c>
      <c r="D13" s="90">
        <v>25123</v>
      </c>
      <c r="E13" s="91">
        <v>45285</v>
      </c>
      <c r="F13" s="92">
        <v>-952</v>
      </c>
    </row>
    <row r="14" spans="1:6" s="12" customFormat="1" x14ac:dyDescent="0.2">
      <c r="A14" s="22" t="s">
        <v>69</v>
      </c>
      <c r="B14" s="87">
        <v>26690</v>
      </c>
      <c r="C14" s="88">
        <v>43052</v>
      </c>
      <c r="D14" s="87">
        <v>24912</v>
      </c>
      <c r="E14" s="88">
        <v>43794</v>
      </c>
      <c r="F14" s="89">
        <v>1778</v>
      </c>
    </row>
    <row r="15" spans="1:6" s="12" customFormat="1" x14ac:dyDescent="0.2">
      <c r="A15" s="25" t="s">
        <v>67</v>
      </c>
      <c r="B15" s="90">
        <v>26866</v>
      </c>
      <c r="C15" s="91">
        <v>42064</v>
      </c>
      <c r="D15" s="90">
        <v>24966</v>
      </c>
      <c r="E15" s="91">
        <v>43740</v>
      </c>
      <c r="F15" s="92">
        <v>1900</v>
      </c>
    </row>
    <row r="16" spans="1:6" s="12" customFormat="1" x14ac:dyDescent="0.2">
      <c r="A16" s="22" t="s">
        <v>65</v>
      </c>
      <c r="B16" s="87">
        <v>27910</v>
      </c>
      <c r="C16" s="88">
        <v>43107</v>
      </c>
      <c r="D16" s="87">
        <v>23400</v>
      </c>
      <c r="E16" s="88">
        <v>44251</v>
      </c>
      <c r="F16" s="89">
        <v>4510</v>
      </c>
    </row>
    <row r="17" spans="1:8" s="12" customFormat="1" x14ac:dyDescent="0.2">
      <c r="A17" s="25" t="s">
        <v>63</v>
      </c>
      <c r="B17" s="90">
        <v>25997</v>
      </c>
      <c r="C17" s="91">
        <v>41055</v>
      </c>
      <c r="D17" s="90">
        <v>23093</v>
      </c>
      <c r="E17" s="91">
        <v>42348</v>
      </c>
      <c r="F17" s="92">
        <v>2904</v>
      </c>
    </row>
    <row r="18" spans="1:8" s="12" customFormat="1" x14ac:dyDescent="0.2">
      <c r="A18" s="22" t="s">
        <v>50</v>
      </c>
      <c r="B18" s="87">
        <v>23795</v>
      </c>
      <c r="C18" s="88">
        <v>37800</v>
      </c>
      <c r="D18" s="87">
        <v>23684</v>
      </c>
      <c r="E18" s="88">
        <v>45348</v>
      </c>
      <c r="F18" s="89">
        <v>111</v>
      </c>
    </row>
    <row r="19" spans="1:8" s="12" customFormat="1" x14ac:dyDescent="0.2">
      <c r="A19" s="25" t="s">
        <v>49</v>
      </c>
      <c r="B19" s="90">
        <v>23397</v>
      </c>
      <c r="C19" s="91">
        <v>36953</v>
      </c>
      <c r="D19" s="90">
        <v>24654</v>
      </c>
      <c r="E19" s="91">
        <v>49149</v>
      </c>
      <c r="F19" s="92">
        <v>-1257</v>
      </c>
    </row>
    <row r="20" spans="1:8" s="12" customFormat="1" x14ac:dyDescent="0.2">
      <c r="A20" s="22" t="s">
        <v>48</v>
      </c>
      <c r="B20" s="87">
        <v>22999</v>
      </c>
      <c r="C20" s="88">
        <v>36061</v>
      </c>
      <c r="D20" s="87">
        <v>25216</v>
      </c>
      <c r="E20" s="88">
        <v>48290</v>
      </c>
      <c r="F20" s="89">
        <v>-2217</v>
      </c>
    </row>
    <row r="21" spans="1:8" s="12" customFormat="1" x14ac:dyDescent="0.2">
      <c r="A21" s="25" t="s">
        <v>47</v>
      </c>
      <c r="B21" s="90">
        <v>24168</v>
      </c>
      <c r="C21" s="91">
        <v>37620</v>
      </c>
      <c r="D21" s="90">
        <v>25420</v>
      </c>
      <c r="E21" s="91">
        <v>47585</v>
      </c>
      <c r="F21" s="92">
        <v>-1252</v>
      </c>
    </row>
    <row r="22" spans="1:8" s="12" customFormat="1" x14ac:dyDescent="0.2">
      <c r="A22" s="22" t="s">
        <v>33</v>
      </c>
      <c r="B22" s="87">
        <v>25763</v>
      </c>
      <c r="C22" s="88">
        <v>41738</v>
      </c>
      <c r="D22" s="87">
        <v>24551</v>
      </c>
      <c r="E22" s="88">
        <v>44932</v>
      </c>
      <c r="F22" s="89">
        <v>1212</v>
      </c>
    </row>
    <row r="23" spans="1:8" s="12" customFormat="1" x14ac:dyDescent="0.2">
      <c r="A23" s="25" t="s">
        <v>9</v>
      </c>
      <c r="B23" s="90">
        <v>24587</v>
      </c>
      <c r="C23" s="91">
        <v>41753</v>
      </c>
      <c r="D23" s="90">
        <v>24018</v>
      </c>
      <c r="E23" s="91">
        <v>44355</v>
      </c>
      <c r="F23" s="92">
        <v>569</v>
      </c>
    </row>
    <row r="24" spans="1:8" s="12" customFormat="1" x14ac:dyDescent="0.2">
      <c r="A24" s="22" t="s">
        <v>10</v>
      </c>
      <c r="B24" s="87">
        <v>24531</v>
      </c>
      <c r="C24" s="88">
        <v>40967</v>
      </c>
      <c r="D24" s="87">
        <v>24865</v>
      </c>
      <c r="E24" s="88">
        <v>48598</v>
      </c>
      <c r="F24" s="89">
        <v>-334</v>
      </c>
    </row>
    <row r="25" spans="1:8" s="12" customFormat="1" x14ac:dyDescent="0.2">
      <c r="A25" s="25" t="s">
        <v>28</v>
      </c>
      <c r="B25" s="90">
        <v>26416</v>
      </c>
      <c r="C25" s="91">
        <v>45766</v>
      </c>
      <c r="D25" s="90">
        <v>24129</v>
      </c>
      <c r="E25" s="91">
        <v>42777</v>
      </c>
      <c r="F25" s="92">
        <v>2287</v>
      </c>
    </row>
    <row r="26" spans="1:8" s="12" customFormat="1" x14ac:dyDescent="0.2">
      <c r="A26" s="22" t="s">
        <v>31</v>
      </c>
      <c r="B26" s="87">
        <v>26360</v>
      </c>
      <c r="C26" s="88">
        <v>45319</v>
      </c>
      <c r="D26" s="87">
        <v>24126</v>
      </c>
      <c r="E26" s="88">
        <v>45514</v>
      </c>
      <c r="F26" s="89">
        <v>2234</v>
      </c>
    </row>
    <row r="27" spans="1:8" s="12" customFormat="1" ht="12" customHeight="1" x14ac:dyDescent="0.2">
      <c r="A27" s="26" t="s">
        <v>32</v>
      </c>
      <c r="B27" s="93">
        <v>25520</v>
      </c>
      <c r="C27" s="94">
        <v>44248</v>
      </c>
      <c r="D27" s="93">
        <v>23814</v>
      </c>
      <c r="E27" s="94">
        <v>43619</v>
      </c>
      <c r="F27" s="95">
        <v>1706</v>
      </c>
    </row>
    <row r="28" spans="1:8" s="12" customFormat="1" x14ac:dyDescent="0.2">
      <c r="A28" s="106" t="s">
        <v>61</v>
      </c>
      <c r="B28" s="104"/>
      <c r="C28" s="104"/>
      <c r="D28" s="104"/>
      <c r="E28" s="104"/>
      <c r="F28" s="104"/>
    </row>
    <row r="29" spans="1:8" s="12" customFormat="1" x14ac:dyDescent="0.2">
      <c r="A29" s="27"/>
      <c r="B29" s="27"/>
      <c r="C29" s="27"/>
      <c r="D29" s="27"/>
      <c r="E29" s="27"/>
      <c r="F29" s="27"/>
    </row>
    <row r="30" spans="1:8" s="12" customFormat="1" x14ac:dyDescent="0.2">
      <c r="B30" s="11"/>
    </row>
    <row r="31" spans="1:8" s="16" customFormat="1" ht="26.25" customHeight="1" x14ac:dyDescent="0.3">
      <c r="A31" s="10" t="s">
        <v>11</v>
      </c>
      <c r="B31" s="11"/>
      <c r="C31" s="12"/>
      <c r="D31" s="12"/>
      <c r="E31" s="12"/>
      <c r="F31" s="12"/>
      <c r="G31" s="12"/>
      <c r="H31" s="12"/>
    </row>
    <row r="32" spans="1:8" s="21" customFormat="1" ht="22.5" customHeight="1" x14ac:dyDescent="0.2">
      <c r="A32" s="13"/>
      <c r="B32" s="14" t="s">
        <v>2</v>
      </c>
      <c r="C32" s="15"/>
      <c r="D32" s="14" t="s">
        <v>3</v>
      </c>
      <c r="E32" s="28"/>
      <c r="F32" s="81" t="s">
        <v>45</v>
      </c>
      <c r="G32" s="12"/>
      <c r="H32" s="12"/>
    </row>
    <row r="33" spans="1:6" s="21" customFormat="1" ht="21.75" customHeight="1" x14ac:dyDescent="0.2">
      <c r="A33" s="17"/>
      <c r="B33" s="18" t="s">
        <v>12</v>
      </c>
      <c r="C33" s="19" t="s">
        <v>5</v>
      </c>
      <c r="D33" s="18" t="s">
        <v>13</v>
      </c>
      <c r="E33" s="29" t="s">
        <v>6</v>
      </c>
      <c r="F33" s="82" t="s">
        <v>4</v>
      </c>
    </row>
    <row r="34" spans="1:6" s="12" customFormat="1" ht="20.399999999999999" x14ac:dyDescent="0.2">
      <c r="A34" s="17" t="s">
        <v>7</v>
      </c>
      <c r="B34" s="18" t="s">
        <v>14</v>
      </c>
      <c r="C34" s="19" t="s">
        <v>15</v>
      </c>
      <c r="D34" s="18" t="s">
        <v>14</v>
      </c>
      <c r="E34" s="29" t="s">
        <v>16</v>
      </c>
      <c r="F34" s="82" t="s">
        <v>14</v>
      </c>
    </row>
    <row r="35" spans="1:6" s="12" customFormat="1" x14ac:dyDescent="0.2">
      <c r="A35" s="25" t="s">
        <v>74</v>
      </c>
      <c r="B35" s="31">
        <v>10.684600095682987</v>
      </c>
      <c r="C35" s="32">
        <v>17.385767849142031</v>
      </c>
      <c r="D35" s="31">
        <v>9.4858400849478208</v>
      </c>
      <c r="E35" s="33">
        <v>23.225062966307085</v>
      </c>
      <c r="F35" s="84">
        <v>1.1987600107351644</v>
      </c>
    </row>
    <row r="36" spans="1:6" s="12" customFormat="1" x14ac:dyDescent="0.2">
      <c r="A36" s="22" t="s">
        <v>73</v>
      </c>
      <c r="B36" s="96">
        <v>10.481332063058931</v>
      </c>
      <c r="C36" s="97">
        <v>17.281634111851819</v>
      </c>
      <c r="D36" s="96">
        <v>8.5033893587074569</v>
      </c>
      <c r="E36" s="98">
        <v>23.522713433199367</v>
      </c>
      <c r="F36" s="99">
        <v>1.9779427043514739</v>
      </c>
    </row>
    <row r="37" spans="1:6" s="12" customFormat="1" x14ac:dyDescent="0.2">
      <c r="A37" s="25" t="s">
        <v>71</v>
      </c>
      <c r="B37" s="31">
        <v>9.649833719922869</v>
      </c>
      <c r="C37" s="32">
        <v>19.747314695700375</v>
      </c>
      <c r="D37" s="31">
        <v>10.029902467652237</v>
      </c>
      <c r="E37" s="33">
        <v>20.602539546775976</v>
      </c>
      <c r="F37" s="84">
        <v>-0.38006874772936872</v>
      </c>
    </row>
    <row r="38" spans="1:6" s="12" customFormat="1" x14ac:dyDescent="0.2">
      <c r="A38" s="22" t="s">
        <v>69</v>
      </c>
      <c r="B38" s="96">
        <v>10.447287971723039</v>
      </c>
      <c r="C38" s="97">
        <v>19.187606407159475</v>
      </c>
      <c r="D38" s="96">
        <v>9.7513240146708267</v>
      </c>
      <c r="E38" s="98">
        <v>25.436930422206345</v>
      </c>
      <c r="F38" s="99">
        <v>0.69596395705221292</v>
      </c>
    </row>
    <row r="39" spans="1:6" s="12" customFormat="1" x14ac:dyDescent="0.2">
      <c r="A39" s="25" t="s">
        <v>67</v>
      </c>
      <c r="B39" s="31">
        <v>10.58208143940886</v>
      </c>
      <c r="C39" s="32">
        <v>19.421294906896534</v>
      </c>
      <c r="D39" s="31">
        <v>9.8337022711338342</v>
      </c>
      <c r="E39" s="33">
        <v>25.589721988205561</v>
      </c>
      <c r="F39" s="84">
        <v>0.74837916827502537</v>
      </c>
    </row>
    <row r="40" spans="1:6" s="12" customFormat="1" x14ac:dyDescent="0.2">
      <c r="A40" s="22" t="s">
        <v>65</v>
      </c>
      <c r="B40" s="96">
        <v>11.296302292449164</v>
      </c>
      <c r="C40" s="97">
        <v>19.238699657240787</v>
      </c>
      <c r="D40" s="96">
        <v>9.4709234555109436</v>
      </c>
      <c r="E40" s="98">
        <v>28.058105914578473</v>
      </c>
      <c r="F40" s="99">
        <v>1.8253788369382205</v>
      </c>
    </row>
    <row r="41" spans="1:6" s="12" customFormat="1" x14ac:dyDescent="0.2">
      <c r="A41" s="25" t="s">
        <v>63</v>
      </c>
      <c r="B41" s="31">
        <v>10.726383760031357</v>
      </c>
      <c r="C41" s="32">
        <v>19.834291511667232</v>
      </c>
      <c r="D41" s="31">
        <v>9.528190951663813</v>
      </c>
      <c r="E41" s="33">
        <v>26.868683023393036</v>
      </c>
      <c r="F41" s="84">
        <v>1.1981928083675448</v>
      </c>
    </row>
    <row r="42" spans="1:6" s="12" customFormat="1" x14ac:dyDescent="0.2">
      <c r="A42" s="22" t="s">
        <v>50</v>
      </c>
      <c r="B42" s="96">
        <v>9.9024940385279638</v>
      </c>
      <c r="C42" s="97">
        <v>18.664270266533681</v>
      </c>
      <c r="D42" s="96">
        <v>9.8563004332211097</v>
      </c>
      <c r="E42" s="98">
        <v>26.697751638142673</v>
      </c>
      <c r="F42" s="99">
        <v>4.6193605306854547E-2</v>
      </c>
    </row>
    <row r="43" spans="1:6" s="12" customFormat="1" x14ac:dyDescent="0.2">
      <c r="A43" s="25" t="s">
        <v>49</v>
      </c>
      <c r="B43" s="31">
        <v>9.6875569320459096</v>
      </c>
      <c r="C43" s="32">
        <v>17.994779746194375</v>
      </c>
      <c r="D43" s="31">
        <v>10.208019344474073</v>
      </c>
      <c r="E43" s="33">
        <v>27.357587362374343</v>
      </c>
      <c r="F43" s="84">
        <v>-0.52046241242816216</v>
      </c>
    </row>
    <row r="44" spans="1:6" s="12" customFormat="1" x14ac:dyDescent="0.2">
      <c r="A44" s="22" t="s">
        <v>48</v>
      </c>
      <c r="B44" s="96">
        <v>9.4368809342097713</v>
      </c>
      <c r="C44" s="97">
        <v>21.338627406890186</v>
      </c>
      <c r="D44" s="96">
        <v>10.346553747425261</v>
      </c>
      <c r="E44" s="98">
        <v>24.81513265741345</v>
      </c>
      <c r="F44" s="99">
        <v>-0.90967281321549032</v>
      </c>
    </row>
    <row r="45" spans="1:6" s="12" customFormat="1" x14ac:dyDescent="0.2">
      <c r="A45" s="25" t="s">
        <v>47</v>
      </c>
      <c r="B45" s="31">
        <v>9.8000000000000007</v>
      </c>
      <c r="C45" s="32">
        <v>20.100000000000001</v>
      </c>
      <c r="D45" s="31">
        <v>10.3</v>
      </c>
      <c r="E45" s="33">
        <v>23.6</v>
      </c>
      <c r="F45" s="84">
        <v>-0.5</v>
      </c>
    </row>
    <row r="46" spans="1:6" s="12" customFormat="1" x14ac:dyDescent="0.2">
      <c r="A46" s="22" t="s">
        <v>33</v>
      </c>
      <c r="B46" s="23">
        <v>10.4</v>
      </c>
      <c r="C46" s="24">
        <v>19.100000000000001</v>
      </c>
      <c r="D46" s="23">
        <v>9.9</v>
      </c>
      <c r="E46" s="30">
        <v>27.4</v>
      </c>
      <c r="F46" s="83">
        <v>0.5</v>
      </c>
    </row>
    <row r="47" spans="1:6" s="12" customFormat="1" x14ac:dyDescent="0.2">
      <c r="A47" s="25" t="s">
        <v>9</v>
      </c>
      <c r="B47" s="31">
        <v>10.02413587847259</v>
      </c>
      <c r="C47" s="32">
        <v>19.392669865259656</v>
      </c>
      <c r="D47" s="31">
        <v>9.7921542086938089</v>
      </c>
      <c r="E47" s="33">
        <v>25.003100373172188</v>
      </c>
      <c r="F47" s="84">
        <v>0.23198166977878162</v>
      </c>
    </row>
    <row r="48" spans="1:6" s="12" customFormat="1" ht="10.199999999999999" customHeight="1" x14ac:dyDescent="0.2">
      <c r="A48" s="34" t="s">
        <v>10</v>
      </c>
      <c r="B48" s="35">
        <v>9.9787659865273852</v>
      </c>
      <c r="C48" s="36">
        <v>20.646400096763465</v>
      </c>
      <c r="D48" s="35">
        <v>10.11463113020274</v>
      </c>
      <c r="E48" s="37">
        <v>22.264880516053363</v>
      </c>
      <c r="F48" s="85">
        <v>-0.13586514367535552</v>
      </c>
    </row>
    <row r="49" spans="1:6" s="12" customFormat="1" x14ac:dyDescent="0.2">
      <c r="A49" s="25" t="s">
        <v>28</v>
      </c>
      <c r="B49" s="31">
        <v>10.75057891802358</v>
      </c>
      <c r="C49" s="32">
        <v>18.491238419238709</v>
      </c>
      <c r="D49" s="31">
        <v>9.8198333855614379</v>
      </c>
      <c r="E49" s="33">
        <v>26.194864760598396</v>
      </c>
      <c r="F49" s="84">
        <v>0.93074553246214142</v>
      </c>
    </row>
    <row r="50" spans="1:6" s="12" customFormat="1" ht="11.25" customHeight="1" x14ac:dyDescent="0.2">
      <c r="A50" s="34" t="s">
        <v>31</v>
      </c>
      <c r="B50" s="35">
        <v>10.821151327807813</v>
      </c>
      <c r="C50" s="36">
        <v>19.734114819201562</v>
      </c>
      <c r="D50" s="38">
        <v>9.9040628579169692</v>
      </c>
      <c r="E50" s="39">
        <v>26.185763928842658</v>
      </c>
      <c r="F50" s="85">
        <v>0.91708846989084425</v>
      </c>
    </row>
    <row r="51" spans="1:6" x14ac:dyDescent="0.2">
      <c r="A51" s="40" t="s">
        <v>32</v>
      </c>
      <c r="B51" s="41">
        <v>10.580475043428869</v>
      </c>
      <c r="C51" s="42">
        <v>20.428156581395456</v>
      </c>
      <c r="D51" s="43">
        <v>9.8731752619206539</v>
      </c>
      <c r="E51" s="43">
        <v>25.144691938756687</v>
      </c>
      <c r="F51" s="86">
        <v>0.70729978150821515</v>
      </c>
    </row>
    <row r="52" spans="1:6" s="12" customFormat="1" ht="12" customHeight="1" x14ac:dyDescent="0.2">
      <c r="A52" s="107" t="s">
        <v>61</v>
      </c>
      <c r="B52" s="108"/>
      <c r="C52" s="108"/>
      <c r="D52" s="108"/>
      <c r="E52" s="108"/>
      <c r="F52" s="108"/>
    </row>
    <row r="53" spans="1:6" x14ac:dyDescent="0.2">
      <c r="A53" s="12"/>
      <c r="B53" s="11"/>
      <c r="C53" s="12"/>
      <c r="D53" s="12"/>
      <c r="E53" s="12"/>
      <c r="F53" s="12"/>
    </row>
  </sheetData>
  <mergeCells count="1">
    <mergeCell ref="A52:F52"/>
  </mergeCells>
  <phoneticPr fontId="19" type="noConversion"/>
  <hyperlinks>
    <hyperlink ref="A4" location="'T1c toelichting'!A1" display="Toelichting" xr:uid="{00000000-0004-0000-0000-000000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showGridLines="0" workbookViewId="0"/>
  </sheetViews>
  <sheetFormatPr defaultColWidth="9.109375" defaultRowHeight="13.8" x14ac:dyDescent="0.3"/>
  <cols>
    <col min="1" max="16384" width="9.109375" style="46"/>
  </cols>
  <sheetData>
    <row r="1" spans="1:6" ht="14.4" x14ac:dyDescent="0.3">
      <c r="A1" s="6" t="s">
        <v>17</v>
      </c>
    </row>
    <row r="3" spans="1:6" s="5" customFormat="1" ht="18" x14ac:dyDescent="0.3">
      <c r="A3" s="45" t="s">
        <v>46</v>
      </c>
      <c r="B3" s="4"/>
      <c r="F3" s="80"/>
    </row>
    <row r="4" spans="1:6" s="8" customFormat="1" ht="10.199999999999999" x14ac:dyDescent="0.2">
      <c r="B4" s="44"/>
    </row>
    <row r="5" spans="1:6" ht="15.6" x14ac:dyDescent="0.3">
      <c r="A5" s="50" t="s">
        <v>37</v>
      </c>
    </row>
    <row r="7" spans="1:6" s="47" customFormat="1" x14ac:dyDescent="0.3">
      <c r="A7" s="47" t="s">
        <v>18</v>
      </c>
    </row>
    <row r="9" spans="1:6" x14ac:dyDescent="0.3">
      <c r="A9" s="47" t="s">
        <v>35</v>
      </c>
    </row>
    <row r="11" spans="1:6" x14ac:dyDescent="0.3">
      <c r="A11" s="46" t="s">
        <v>19</v>
      </c>
    </row>
    <row r="12" spans="1:6" x14ac:dyDescent="0.3">
      <c r="A12" s="46" t="s">
        <v>20</v>
      </c>
    </row>
    <row r="14" spans="1:6" x14ac:dyDescent="0.3">
      <c r="A14" s="46" t="s">
        <v>21</v>
      </c>
    </row>
    <row r="15" spans="1:6" s="48" customFormat="1" x14ac:dyDescent="0.3">
      <c r="A15" s="48" t="s">
        <v>36</v>
      </c>
    </row>
    <row r="17" spans="1:10" x14ac:dyDescent="0.3">
      <c r="A17" s="109" t="s">
        <v>24</v>
      </c>
      <c r="B17" s="109"/>
      <c r="C17" s="109"/>
      <c r="D17" s="109"/>
      <c r="E17" s="109"/>
      <c r="F17" s="109"/>
      <c r="G17" s="109"/>
      <c r="H17" s="109"/>
      <c r="I17" s="109"/>
      <c r="J17" s="109"/>
    </row>
    <row r="19" spans="1:10" s="48" customFormat="1" ht="15.6" x14ac:dyDescent="0.3">
      <c r="A19" s="79" t="s">
        <v>38</v>
      </c>
    </row>
    <row r="20" spans="1:10" s="48" customFormat="1" x14ac:dyDescent="0.3">
      <c r="A20" s="49"/>
    </row>
    <row r="21" spans="1:10" s="48" customFormat="1" x14ac:dyDescent="0.3">
      <c r="A21" s="48" t="s">
        <v>22</v>
      </c>
    </row>
    <row r="22" spans="1:10" s="48" customFormat="1" x14ac:dyDescent="0.3">
      <c r="A22" s="48" t="s">
        <v>23</v>
      </c>
    </row>
    <row r="24" spans="1:10" ht="15.6" x14ac:dyDescent="0.3">
      <c r="A24" s="50" t="s">
        <v>39</v>
      </c>
    </row>
    <row r="25" spans="1:10" x14ac:dyDescent="0.3">
      <c r="A25" s="46" t="s">
        <v>29</v>
      </c>
    </row>
    <row r="26" spans="1:10" x14ac:dyDescent="0.3">
      <c r="A26" s="46" t="s">
        <v>30</v>
      </c>
    </row>
    <row r="27" spans="1:10" x14ac:dyDescent="0.3">
      <c r="A27" s="46" t="s">
        <v>44</v>
      </c>
    </row>
    <row r="28" spans="1:10" x14ac:dyDescent="0.3">
      <c r="A28" s="46" t="s">
        <v>26</v>
      </c>
      <c r="D28" s="78" t="s">
        <v>25</v>
      </c>
    </row>
    <row r="29" spans="1:10" ht="11.25" customHeight="1" x14ac:dyDescent="0.3">
      <c r="A29" s="46" t="s">
        <v>27</v>
      </c>
      <c r="D29" s="101" t="s">
        <v>62</v>
      </c>
    </row>
    <row r="31" spans="1:10" x14ac:dyDescent="0.3">
      <c r="A31" s="46" t="s">
        <v>61</v>
      </c>
    </row>
    <row r="32" spans="1:10" x14ac:dyDescent="0.3">
      <c r="A32" s="46" t="s">
        <v>40</v>
      </c>
    </row>
  </sheetData>
  <mergeCells count="1">
    <mergeCell ref="A17:J17"/>
  </mergeCells>
  <phoneticPr fontId="19" type="noConversion"/>
  <hyperlinks>
    <hyperlink ref="A1" location="T1c!A1" display="terug naar tabel" xr:uid="{00000000-0004-0000-0100-000000000000}"/>
    <hyperlink ref="A17:J17" r:id="rId1" display="Meer uitleg vindt u op de Methode-pagina van de DynaM website: dynam-belgium.org/Methode" xr:uid="{00000000-0004-0000-0100-000001000000}"/>
    <hyperlink ref="D28" r:id="rId2" xr:uid="{00000000-0004-0000-0100-000002000000}"/>
    <hyperlink ref="D29" r:id="rId3" xr:uid="{00000000-0004-0000-0100-000003000000}"/>
  </hyperlinks>
  <pageMargins left="0.7" right="0.7" top="0.75" bottom="0.75" header="0.3" footer="0.3"/>
  <pageSetup paperSize="9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54"/>
  <sheetViews>
    <sheetView showGridLines="0" workbookViewId="0">
      <selection activeCell="E33" sqref="E33"/>
    </sheetView>
  </sheetViews>
  <sheetFormatPr defaultColWidth="9.109375" defaultRowHeight="14.4" x14ac:dyDescent="0.3"/>
  <cols>
    <col min="11" max="11" width="14.5546875" customWidth="1"/>
    <col min="12" max="12" width="15.5546875" customWidth="1"/>
    <col min="13" max="13" width="16.44140625" customWidth="1"/>
  </cols>
  <sheetData>
    <row r="2" spans="1:6" s="5" customFormat="1" ht="18" x14ac:dyDescent="0.3">
      <c r="A2" s="45" t="s">
        <v>46</v>
      </c>
      <c r="B2" s="4"/>
      <c r="F2" s="80"/>
    </row>
    <row r="4" spans="1:6" ht="15.6" x14ac:dyDescent="0.3">
      <c r="A4" s="50" t="s">
        <v>75</v>
      </c>
    </row>
    <row r="34" spans="1:5" x14ac:dyDescent="0.3">
      <c r="A34" s="3"/>
      <c r="B34" s="2"/>
      <c r="C34" s="2"/>
      <c r="D34" s="2"/>
      <c r="E34" s="2"/>
    </row>
    <row r="35" spans="1:5" s="50" customFormat="1" ht="15.6" x14ac:dyDescent="0.3">
      <c r="A35" s="10" t="s">
        <v>76</v>
      </c>
      <c r="B35" s="10"/>
      <c r="C35" s="10"/>
      <c r="D35" s="10"/>
      <c r="E35" s="10"/>
    </row>
    <row r="36" spans="1:5" x14ac:dyDescent="0.3">
      <c r="A36" s="1"/>
    </row>
    <row r="42" spans="1:5" ht="21" customHeight="1" x14ac:dyDescent="0.3"/>
    <row r="53" spans="1:5" x14ac:dyDescent="0.3">
      <c r="A53" s="3"/>
    </row>
    <row r="54" spans="1:5" x14ac:dyDescent="0.3">
      <c r="B54" s="2"/>
      <c r="C54" s="2"/>
      <c r="D54" s="2"/>
      <c r="E54" s="2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3"/>
  <sheetViews>
    <sheetView workbookViewId="0">
      <selection activeCell="F23" sqref="F23"/>
    </sheetView>
  </sheetViews>
  <sheetFormatPr defaultColWidth="9.109375" defaultRowHeight="14.4" x14ac:dyDescent="0.3"/>
  <cols>
    <col min="2" max="2" width="12.44140625" customWidth="1"/>
    <col min="3" max="3" width="13.88671875" customWidth="1"/>
  </cols>
  <sheetData>
    <row r="1" spans="1:41" x14ac:dyDescent="0.3">
      <c r="A1" s="17"/>
      <c r="B1" s="18" t="s">
        <v>12</v>
      </c>
      <c r="C1" s="18" t="s">
        <v>13</v>
      </c>
      <c r="D1" s="20" t="s">
        <v>41</v>
      </c>
    </row>
    <row r="2" spans="1:41" s="54" customFormat="1" x14ac:dyDescent="0.3">
      <c r="A2" s="51" t="s">
        <v>78</v>
      </c>
      <c r="B2" s="100">
        <v>10.684600095682987</v>
      </c>
      <c r="C2" s="100">
        <v>-9.4858400849478208</v>
      </c>
      <c r="D2" s="103">
        <f>B2+C2</f>
        <v>1.1987600107351657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54" customFormat="1" x14ac:dyDescent="0.3">
      <c r="A3" s="51" t="s">
        <v>77</v>
      </c>
      <c r="B3" s="100">
        <v>10.481332063058931</v>
      </c>
      <c r="C3" s="100">
        <v>-8.5033893587074605</v>
      </c>
      <c r="D3" s="103">
        <f>B3+C3</f>
        <v>1.9779427043514701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54" customFormat="1" x14ac:dyDescent="0.3">
      <c r="A4" s="51" t="s">
        <v>72</v>
      </c>
      <c r="B4" s="100">
        <v>9.649833719922869</v>
      </c>
      <c r="C4" s="100">
        <v>-10.0299024676522</v>
      </c>
      <c r="D4" s="103">
        <f>B4+C4</f>
        <v>-0.38006874772933052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54" customFormat="1" x14ac:dyDescent="0.3">
      <c r="A5" s="51" t="s">
        <v>70</v>
      </c>
      <c r="B5" s="100">
        <v>10.447287971723039</v>
      </c>
      <c r="C5" s="100">
        <v>-9.7513240146708302</v>
      </c>
      <c r="D5" s="103">
        <f>B5+C5</f>
        <v>0.69596395705220893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54" customFormat="1" x14ac:dyDescent="0.3">
      <c r="A6" s="51" t="s">
        <v>68</v>
      </c>
      <c r="B6" s="100">
        <v>10.58208143940886</v>
      </c>
      <c r="C6" s="100">
        <v>-9.8337022711338307</v>
      </c>
      <c r="D6" s="103">
        <v>0.74837916827502537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54" customFormat="1" x14ac:dyDescent="0.3">
      <c r="A7" s="51" t="s">
        <v>66</v>
      </c>
      <c r="B7" s="100">
        <v>11.296302292449164</v>
      </c>
      <c r="C7" s="100">
        <v>-9.4709234555109401</v>
      </c>
      <c r="D7" s="103">
        <v>1.8253788369382205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54" customFormat="1" x14ac:dyDescent="0.3">
      <c r="A8" s="51" t="s">
        <v>64</v>
      </c>
      <c r="B8" s="100">
        <v>10.726383760031357</v>
      </c>
      <c r="C8" s="100">
        <v>-9.5281909516638095</v>
      </c>
      <c r="D8" s="103">
        <v>1.1981928083675448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54" customFormat="1" x14ac:dyDescent="0.3">
      <c r="A9" s="51" t="s">
        <v>51</v>
      </c>
      <c r="B9" s="100">
        <v>9.9024940385279638</v>
      </c>
      <c r="C9" s="100">
        <v>-9.8563004332211097</v>
      </c>
      <c r="D9" s="103">
        <v>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54" customFormat="1" x14ac:dyDescent="0.3">
      <c r="A10" s="51" t="s">
        <v>52</v>
      </c>
      <c r="B10" s="100">
        <v>9.6875569320459096</v>
      </c>
      <c r="C10" s="100">
        <v>-10.208019344474099</v>
      </c>
      <c r="D10" s="70">
        <v>-0.5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54" customFormat="1" x14ac:dyDescent="0.3">
      <c r="A11" s="51" t="s">
        <v>53</v>
      </c>
      <c r="B11" s="100">
        <v>9.4368809342097713</v>
      </c>
      <c r="C11" s="100">
        <v>-10.3465537474253</v>
      </c>
      <c r="D11" s="70">
        <v>-0.9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54" customFormat="1" x14ac:dyDescent="0.3">
      <c r="A12" s="51" t="s">
        <v>54</v>
      </c>
      <c r="B12" s="69">
        <v>9.8000000000000007</v>
      </c>
      <c r="C12" s="69">
        <v>-10.3</v>
      </c>
      <c r="D12" s="70">
        <v>-0.5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54" customFormat="1" x14ac:dyDescent="0.3">
      <c r="A13" s="51" t="s">
        <v>55</v>
      </c>
      <c r="B13" s="69">
        <v>10.4</v>
      </c>
      <c r="C13" s="69">
        <v>-9.9</v>
      </c>
      <c r="D13" s="70">
        <v>0.5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54" customFormat="1" x14ac:dyDescent="0.3">
      <c r="A14" s="55" t="s">
        <v>56</v>
      </c>
      <c r="B14" s="71">
        <v>10.02413587847259</v>
      </c>
      <c r="C14" s="71">
        <v>-9.7921542086938107</v>
      </c>
      <c r="D14" s="72">
        <v>0.2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54" customFormat="1" x14ac:dyDescent="0.3">
      <c r="A15" s="58" t="s">
        <v>57</v>
      </c>
      <c r="B15" s="71">
        <v>9.9787659865273852</v>
      </c>
      <c r="C15" s="73">
        <v>-10.114631130202699</v>
      </c>
      <c r="D15" s="74">
        <v>-0.1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54" customFormat="1" x14ac:dyDescent="0.3">
      <c r="A16" s="61" t="s">
        <v>58</v>
      </c>
      <c r="B16" s="71">
        <v>10.75057891802358</v>
      </c>
      <c r="C16" s="71">
        <v>-9.8198333855614397</v>
      </c>
      <c r="D16" s="75">
        <v>0.9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54" customFormat="1" x14ac:dyDescent="0.3">
      <c r="A17" s="58" t="s">
        <v>59</v>
      </c>
      <c r="B17" s="73">
        <v>10.821151327807813</v>
      </c>
      <c r="C17" s="76">
        <v>-9.9040628579169692</v>
      </c>
      <c r="D17" s="74">
        <v>0.9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54" customFormat="1" x14ac:dyDescent="0.3">
      <c r="A18" s="63" t="s">
        <v>60</v>
      </c>
      <c r="B18" s="77">
        <v>10.580475043428869</v>
      </c>
      <c r="C18" s="65">
        <v>-9.8731752619206503</v>
      </c>
      <c r="D18" s="75">
        <v>0.7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54" customFormat="1" x14ac:dyDescent="0.3">
      <c r="A19" s="66" t="s">
        <v>34</v>
      </c>
      <c r="B19" s="67"/>
      <c r="C19" s="67"/>
      <c r="D19" s="68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3" spans="1:41" x14ac:dyDescent="0.3">
      <c r="A23" s="13"/>
      <c r="B23" s="15"/>
      <c r="C23" s="28"/>
      <c r="D23" s="67"/>
    </row>
    <row r="24" spans="1:41" ht="30.6" x14ac:dyDescent="0.3">
      <c r="A24" s="17"/>
      <c r="B24" s="19" t="s">
        <v>42</v>
      </c>
      <c r="C24" s="29" t="s">
        <v>43</v>
      </c>
    </row>
    <row r="25" spans="1:41" x14ac:dyDescent="0.3">
      <c r="A25" s="51" t="s">
        <v>78</v>
      </c>
      <c r="B25" s="102">
        <v>17.385767849142031</v>
      </c>
      <c r="C25" s="105">
        <v>23.225062966307085</v>
      </c>
      <c r="D25" s="54"/>
    </row>
    <row r="26" spans="1:41" x14ac:dyDescent="0.3">
      <c r="A26" s="51" t="s">
        <v>77</v>
      </c>
      <c r="B26" s="102">
        <v>17.281634111851819</v>
      </c>
      <c r="C26" s="105">
        <v>23.522713433199367</v>
      </c>
      <c r="D26" s="54"/>
    </row>
    <row r="27" spans="1:41" x14ac:dyDescent="0.3">
      <c r="A27" s="51" t="s">
        <v>72</v>
      </c>
      <c r="B27" s="102">
        <v>19.747314695700375</v>
      </c>
      <c r="C27" s="105">
        <v>20.602539546775976</v>
      </c>
      <c r="D27" s="54"/>
    </row>
    <row r="28" spans="1:41" x14ac:dyDescent="0.3">
      <c r="A28" s="51" t="s">
        <v>70</v>
      </c>
      <c r="B28" s="102">
        <v>19.187606407159475</v>
      </c>
      <c r="C28" s="105">
        <v>25.436930422206345</v>
      </c>
      <c r="D28" s="54"/>
    </row>
    <row r="29" spans="1:41" x14ac:dyDescent="0.3">
      <c r="A29" s="51" t="s">
        <v>68</v>
      </c>
      <c r="B29" s="102">
        <v>19.421294906896534</v>
      </c>
      <c r="C29" s="105">
        <v>25.589721988205561</v>
      </c>
      <c r="D29" s="54"/>
    </row>
    <row r="30" spans="1:41" x14ac:dyDescent="0.3">
      <c r="A30" s="51" t="s">
        <v>66</v>
      </c>
      <c r="B30" s="102">
        <v>19.238699657240787</v>
      </c>
      <c r="C30" s="105">
        <v>28.058105914578473</v>
      </c>
      <c r="D30" s="54"/>
    </row>
    <row r="31" spans="1:41" x14ac:dyDescent="0.3">
      <c r="A31" s="51" t="s">
        <v>64</v>
      </c>
      <c r="B31" s="102">
        <v>19.834291511667232</v>
      </c>
      <c r="C31" s="105">
        <v>26.868683023393036</v>
      </c>
      <c r="D31" s="54"/>
    </row>
    <row r="32" spans="1:41" x14ac:dyDescent="0.3">
      <c r="A32" s="51" t="s">
        <v>51</v>
      </c>
      <c r="B32" s="102">
        <v>18.664270266533681</v>
      </c>
      <c r="C32" s="105">
        <v>26.697751638142673</v>
      </c>
      <c r="D32" s="54"/>
    </row>
    <row r="33" spans="1:4" x14ac:dyDescent="0.3">
      <c r="A33" s="51" t="s">
        <v>52</v>
      </c>
      <c r="B33" s="102">
        <v>17.994779746194375</v>
      </c>
      <c r="C33" s="105">
        <v>27.357587362374343</v>
      </c>
      <c r="D33" s="54"/>
    </row>
    <row r="34" spans="1:4" x14ac:dyDescent="0.3">
      <c r="A34" s="51" t="s">
        <v>53</v>
      </c>
      <c r="B34" s="102">
        <v>21.338627406890186</v>
      </c>
      <c r="C34" s="105">
        <v>24.81513265741345</v>
      </c>
      <c r="D34" s="54"/>
    </row>
    <row r="35" spans="1:4" x14ac:dyDescent="0.3">
      <c r="A35" s="51" t="s">
        <v>54</v>
      </c>
      <c r="B35" s="52">
        <v>20.100000000000001</v>
      </c>
      <c r="C35" s="53">
        <v>23.6</v>
      </c>
      <c r="D35" s="54"/>
    </row>
    <row r="36" spans="1:4" x14ac:dyDescent="0.3">
      <c r="A36" s="51" t="s">
        <v>55</v>
      </c>
      <c r="B36" s="52">
        <v>19.100000000000001</v>
      </c>
      <c r="C36" s="53">
        <v>27.4</v>
      </c>
      <c r="D36" s="54"/>
    </row>
    <row r="37" spans="1:4" x14ac:dyDescent="0.3">
      <c r="A37" s="55" t="s">
        <v>56</v>
      </c>
      <c r="B37" s="56">
        <v>19.392669865259656</v>
      </c>
      <c r="C37" s="57">
        <v>25.003100373172188</v>
      </c>
      <c r="D37" s="54"/>
    </row>
    <row r="38" spans="1:4" x14ac:dyDescent="0.3">
      <c r="A38" s="58" t="s">
        <v>57</v>
      </c>
      <c r="B38" s="59">
        <v>20.646400096763465</v>
      </c>
      <c r="C38" s="60">
        <v>22.264880516053363</v>
      </c>
      <c r="D38" s="54"/>
    </row>
    <row r="39" spans="1:4" x14ac:dyDescent="0.3">
      <c r="A39" s="61" t="s">
        <v>58</v>
      </c>
      <c r="B39" s="56">
        <v>18.491238419238709</v>
      </c>
      <c r="C39" s="57">
        <v>26.194864760598396</v>
      </c>
      <c r="D39" s="54"/>
    </row>
    <row r="40" spans="1:4" x14ac:dyDescent="0.3">
      <c r="A40" s="58" t="s">
        <v>59</v>
      </c>
      <c r="B40" s="59">
        <v>19.734114819201562</v>
      </c>
      <c r="C40" s="62">
        <v>26.185763928842658</v>
      </c>
      <c r="D40" s="54"/>
    </row>
    <row r="41" spans="1:4" x14ac:dyDescent="0.3">
      <c r="A41" s="63" t="s">
        <v>60</v>
      </c>
      <c r="B41" s="64">
        <v>20.428156581395456</v>
      </c>
      <c r="C41" s="65">
        <v>25.144691938756687</v>
      </c>
      <c r="D41" s="54"/>
    </row>
    <row r="42" spans="1:4" x14ac:dyDescent="0.3">
      <c r="A42" s="66" t="s">
        <v>34</v>
      </c>
      <c r="B42" s="67"/>
      <c r="C42" s="67"/>
      <c r="D42" s="54"/>
    </row>
    <row r="43" spans="1:4" x14ac:dyDescent="0.3">
      <c r="A43" s="54"/>
      <c r="B43" s="54"/>
      <c r="C43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T1c</vt:lpstr>
      <vt:lpstr>T1c toelichting</vt:lpstr>
      <vt:lpstr>Grafiek</vt:lpstr>
      <vt:lpstr>Datagrafiek</vt:lpstr>
      <vt:lpstr>Grafiek!Afdrukbereik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Vets Peter</cp:lastModifiedBy>
  <cp:lastPrinted>2020-11-20T13:36:08Z</cp:lastPrinted>
  <dcterms:created xsi:type="dcterms:W3CDTF">2011-09-13T07:31:19Z</dcterms:created>
  <dcterms:modified xsi:type="dcterms:W3CDTF">2023-12-14T10:02:33Z</dcterms:modified>
</cp:coreProperties>
</file>