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WN federaal\"/>
    </mc:Choice>
  </mc:AlternateContent>
  <bookViews>
    <workbookView xWindow="-110" yWindow="-110" windowWidth="19420" windowHeight="10420"/>
  </bookViews>
  <sheets>
    <sheet name="Tabel_vanaf2014" sheetId="1" r:id="rId1"/>
    <sheet name="Toelichting" sheetId="2" r:id="rId2"/>
    <sheet name="datagrafiek" sheetId="4" state="hidden" r:id="rId3"/>
  </sheets>
  <definedNames>
    <definedName name="_xlnm.Print_Area" localSheetId="1">Toelichting!$A$1:$O$33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K41" i="1"/>
  <c r="K39" i="1"/>
  <c r="K14" i="1"/>
  <c r="K13" i="1"/>
  <c r="K12" i="1"/>
  <c r="K16" i="1" l="1"/>
  <c r="K17" i="1"/>
  <c r="K15" i="1"/>
</calcChain>
</file>

<file path=xl/sharedStrings.xml><?xml version="1.0" encoding="utf-8"?>
<sst xmlns="http://schemas.openxmlformats.org/spreadsheetml/2006/main" count="159" uniqueCount="68">
  <si>
    <t>Toelichting</t>
  </si>
  <si>
    <t>klik op de + of - in de kantlijn om meer of minder detail te zien</t>
  </si>
  <si>
    <t>Netto-evolutie</t>
  </si>
  <si>
    <t>Totaal</t>
  </si>
  <si>
    <t>Periode</t>
  </si>
  <si>
    <t>Grootteklasse</t>
  </si>
  <si>
    <t>n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</si>
  <si>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</si>
  <si>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</si>
  <si>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</si>
  <si>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</si>
  <si>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</si>
  <si>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</si>
  <si>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</si>
  <si>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</si>
  <si>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</si>
  <si>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%</t>
  </si>
  <si>
    <t>terug naar tabel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</si>
  <si>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</si>
  <si>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</si>
  <si>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</si>
  <si>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</si>
  <si>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</si>
  <si>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 xml:space="preserve">Bron:  </t>
  </si>
  <si>
    <t>2010-2011</t>
  </si>
  <si>
    <t>1. Toelichting</t>
  </si>
  <si>
    <t>3. Meer informatie</t>
  </si>
  <si>
    <t>2. Referenties</t>
  </si>
  <si>
    <t>Gebruik is toegestaan mits correcte bronvermelding.</t>
  </si>
  <si>
    <t>totaal</t>
  </si>
  <si>
    <t>jobcreatiegraad</t>
  </si>
  <si>
    <t>jobdestructiegraad</t>
  </si>
  <si>
    <t>jobcreatie</t>
  </si>
  <si>
    <t>jobdestructie</t>
  </si>
  <si>
    <t>netto-evolutie</t>
  </si>
  <si>
    <t>werkgevers private sector en overheid (federale, gewestelijke, gemeenschapsoverheden): RSZ</t>
  </si>
  <si>
    <t>Instroom</t>
  </si>
  <si>
    <t>Uitstroom</t>
  </si>
  <si>
    <t>bij werkgevers met jobcreatie</t>
  </si>
  <si>
    <t>bij werkgevers met jobdestructie</t>
  </si>
  <si>
    <t>Instroomgraad</t>
  </si>
  <si>
    <t>Uitstroomgraad</t>
  </si>
  <si>
    <t>Aantal werknemers</t>
  </si>
  <si>
    <t>De categorieën van werkgevers (met jobcreatie, zonder jobreallocatie en met jobdestructie) zijn gedefinieerd volgens Davis, Haltiwanger &amp; Schuh (1996).</t>
  </si>
  <si>
    <t>De methode voor de berekening van instroom en uitstroom is gebaseerd op Davis, Haltiwanger &amp; Schuh (1996).</t>
  </si>
  <si>
    <t>Instroom en uitstroom worden berekend op het niveau van de individuele onderneming.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</si>
  <si>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</si>
  <si>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bij werkgevers zonder jobreallocatie</t>
  </si>
  <si>
    <t>man</t>
  </si>
  <si>
    <t>vrouw</t>
  </si>
  <si>
    <t xml:space="preserve">Geslacht </t>
  </si>
  <si>
    <t>Instroom en uitstroom naar geslacht van de werknemer (België, jaargegevens)</t>
  </si>
  <si>
    <t>In deze tabel vindt u jaarcijfers over de instroom en uitstroom van werknemers bij Belgische werkgevers onderworpen aan RSZ, ingedeeld naar geslacht van de werknemer.</t>
  </si>
  <si>
    <t>Percentages</t>
  </si>
  <si>
    <t>De graden in het onderste luik van de tabel worden berekend door de aantallen (instroom, uitstroom, evolutie) te delen door het totaal aantal werknemers.</t>
  </si>
  <si>
    <t>© DynaM-dataset, Rijksdienst voor Sociale Zekerheid en HIVA – KU Leuven</t>
  </si>
  <si>
    <t>Tim Goesaert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</si>
  <si>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</si>
  <si>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2016.4-2017.4</t>
  </si>
  <si>
    <t>2015.4-2016.4</t>
  </si>
  <si>
    <t>2014.4-2015.4</t>
  </si>
  <si>
    <t>De jaarcijfers geven de evolutie tussen 31 december van twee opeenvolgende jaren t-1 en t.</t>
  </si>
  <si>
    <t>Meetpunt 31 december</t>
  </si>
  <si>
    <t>Instroom en uitstroom naar geslacht van de werknemer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</si>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</sst>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9" fillId="0" borderId="0" xfId="0" applyFont="1" applyBorder="1"/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40" fillId="0" borderId="0" xfId="0" applyFont="1"/>
    <xf numFmtId="0" fontId="36" fillId="0" borderId="0" xfId="0" applyFont="1" applyFill="1"/>
    <xf numFmtId="0" fontId="43" fillId="0" borderId="0" xfId="0" applyFont="1" applyFill="1"/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41" fillId="0" borderId="0" xfId="29" applyFont="1" applyAlignment="1" applyProtection="1"/>
    <xf numFmtId="0" fontId="26" fillId="0" borderId="0" xfId="0" applyFont="1"/>
    <xf numFmtId="0" fontId="26" fillId="0" borderId="0" xfId="0" applyFont="1" applyFill="1"/>
    <xf numFmtId="0" fontId="44" fillId="0" borderId="0" xfId="29" applyFont="1" applyAlignment="1" applyProtection="1"/>
    <xf numFmtId="0" fontId="38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2" fillId="26" borderId="13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left" vertical="center" wrapText="1"/>
    </xf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 wrapText="1"/>
    </xf>
    <xf numFmtId="0" fontId="11" fillId="0" borderId="0" xfId="29" applyBorder="1" applyAlignment="1" applyProtection="1"/>
    <xf numFmtId="0" fontId="11" fillId="0" borderId="0" xfId="29" applyAlignment="1" applyProtection="1"/>
    <xf numFmtId="0" fontId="28" fillId="24" borderId="0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center"/>
    </xf>
    <xf numFmtId="0" fontId="27" fillId="24" borderId="16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8" fillId="24" borderId="17" xfId="0" applyFont="1" applyFill="1" applyBorder="1" applyAlignment="1">
      <alignment horizontal="right" vertical="center"/>
    </xf>
    <xf numFmtId="0" fontId="21" fillId="26" borderId="21" xfId="0" applyFont="1" applyFill="1" applyBorder="1" applyAlignment="1">
      <alignment horizontal="right" vertical="top" wrapText="1"/>
    </xf>
    <xf numFmtId="3" fontId="30" fillId="25" borderId="21" xfId="0" applyNumberFormat="1" applyFont="1" applyFill="1" applyBorder="1"/>
    <xf numFmtId="3" fontId="29" fillId="25" borderId="21" xfId="0" applyNumberFormat="1" applyFont="1" applyFill="1" applyBorder="1"/>
    <xf numFmtId="3" fontId="29" fillId="28" borderId="21" xfId="0" applyNumberFormat="1" applyFont="1" applyFill="1" applyBorder="1"/>
    <xf numFmtId="3" fontId="29" fillId="28" borderId="21" xfId="0" quotePrefix="1" applyNumberFormat="1" applyFont="1" applyFill="1" applyBorder="1" applyAlignment="1">
      <alignment horizontal="right"/>
    </xf>
    <xf numFmtId="165" fontId="29" fillId="25" borderId="21" xfId="43" applyNumberFormat="1" applyFont="1" applyFill="1" applyBorder="1"/>
    <xf numFmtId="165" fontId="29" fillId="28" borderId="21" xfId="43" applyNumberFormat="1" applyFont="1" applyFill="1" applyBorder="1"/>
    <xf numFmtId="165" fontId="30" fillId="25" borderId="21" xfId="43" applyNumberFormat="1" applyFont="1" applyFill="1" applyBorder="1"/>
    <xf numFmtId="0" fontId="22" fillId="29" borderId="21" xfId="0" applyFont="1" applyFill="1" applyBorder="1" applyAlignment="1">
      <alignment horizontal="left" vertical="top" wrapText="1"/>
    </xf>
    <xf numFmtId="0" fontId="28" fillId="27" borderId="0" xfId="0" applyFont="1" applyFill="1" applyBorder="1" applyAlignment="1">
      <alignment horizontal="left" vertical="center" wrapText="1"/>
    </xf>
    <xf numFmtId="165" fontId="30" fillId="28" borderId="21" xfId="43" applyNumberFormat="1" applyFont="1" applyFill="1" applyBorder="1"/>
    <xf numFmtId="0" fontId="21" fillId="26" borderId="21" xfId="0" applyFont="1" applyFill="1" applyBorder="1" applyAlignment="1">
      <alignment horizontal="left" vertical="top" wrapText="1"/>
    </xf>
    <xf numFmtId="0" fontId="32" fillId="26" borderId="22" xfId="0" applyFont="1" applyFill="1" applyBorder="1" applyAlignment="1">
      <alignment horizontal="left" wrapText="1"/>
    </xf>
    <xf numFmtId="0" fontId="32" fillId="26" borderId="23" xfId="0" applyFont="1" applyFill="1" applyBorder="1" applyAlignment="1">
      <alignment horizontal="left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41" fillId="0" borderId="0" xfId="29" applyFont="1" applyAlignment="1" applyProtection="1"/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 builtinId="27" customBuiltin="1"/>
    <cellStyle name="Berekening" xfId="25"/>
    <cellStyle name="Check Cell" xfId="26" builtinId="23" customBuiltin="1"/>
    <cellStyle name="Explanatory Text" xfId="41" builtinId="53" customBuiltin="1"/>
    <cellStyle name="Gekoppelde cel" xfId="27"/>
    <cellStyle name="Goed" xfId="28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9" builtinId="8"/>
    <cellStyle name="Input" xfId="30" builtinId="20" customBuiltin="1"/>
    <cellStyle name="Neutraal" xfId="35"/>
    <cellStyle name="Normal" xfId="0" builtinId="0"/>
    <cellStyle name="Note" xfId="36" builtinId="10" customBuiltin="1"/>
    <cellStyle name="Output" xfId="40" builtinId="21" customBuiltin="1"/>
    <cellStyle name="Percent" xfId="43" builtinId="5"/>
    <cellStyle name="Titel" xfId="38"/>
    <cellStyle name="Totaal" xfId="39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N60"/>
  <sheetViews>
    <sheetView showGridLines="0" tabSelected="1" topLeftCell="A22" zoomScaleNormal="100" workbookViewId="0">
      <selection activeCell="O38" sqref="O38"/>
    </sheetView>
  </sheetViews>
  <sheetFormatPr defaultColWidth="9.1796875" defaultRowHeight="13" outlineLevelRow="1" x14ac:dyDescent="0.3"/>
  <cols>
    <col min="1" max="1" width="13.54296875" style="14" customWidth="1"/>
    <col min="2" max="2" width="17.7265625" style="14" customWidth="1"/>
    <col min="3" max="4" width="12" style="15" customWidth="1"/>
    <col min="5" max="6" width="12" style="14" customWidth="1"/>
    <col min="7" max="8" width="12" style="15" customWidth="1"/>
    <col min="9" max="9" width="12" style="14" customWidth="1"/>
    <col min="10" max="10" width="14.81640625" style="14" customWidth="1"/>
    <col min="11" max="11" width="12" style="15" customWidth="1"/>
    <col min="12" max="12" width="1.7265625" style="2" customWidth="1"/>
    <col min="13" max="16384" width="9.1796875" style="14"/>
  </cols>
  <sheetData>
    <row r="2" spans="1:14" s="31" customFormat="1" ht="18.5" x14ac:dyDescent="0.35">
      <c r="A2" s="30" t="s">
        <v>63</v>
      </c>
      <c r="C2" s="32"/>
      <c r="D2" s="32"/>
    </row>
    <row r="3" spans="1:14" s="2" customFormat="1" ht="10.5" x14ac:dyDescent="0.25">
      <c r="C3" s="5"/>
      <c r="D3" s="5"/>
      <c r="G3" s="4"/>
      <c r="H3" s="4"/>
      <c r="K3" s="4"/>
    </row>
    <row r="4" spans="1:14" s="2" customFormat="1" ht="14.5" x14ac:dyDescent="0.35">
      <c r="A4" s="63" t="s">
        <v>0</v>
      </c>
      <c r="B4" s="1"/>
      <c r="C4" s="4"/>
      <c r="D4" s="4"/>
      <c r="G4" s="4"/>
      <c r="H4" s="4"/>
      <c r="K4" s="4"/>
    </row>
    <row r="5" spans="1:14" s="2" customFormat="1" ht="10.5" x14ac:dyDescent="0.25">
      <c r="A5" s="1"/>
      <c r="B5" s="1"/>
      <c r="C5" s="4"/>
      <c r="D5" s="4"/>
      <c r="G5" s="4"/>
      <c r="H5" s="4"/>
      <c r="K5" s="4"/>
    </row>
    <row r="6" spans="1:14" s="2" customFormat="1" ht="10.5" x14ac:dyDescent="0.25">
      <c r="A6" s="16" t="s">
        <v>1</v>
      </c>
      <c r="B6" s="33"/>
      <c r="C6" s="34"/>
      <c r="D6" s="34"/>
      <c r="G6" s="4"/>
      <c r="H6" s="4"/>
      <c r="K6" s="4"/>
    </row>
    <row r="7" spans="1:14" s="2" customFormat="1" ht="10.5" x14ac:dyDescent="0.25">
      <c r="C7" s="5"/>
      <c r="D7" s="5"/>
      <c r="G7" s="4"/>
      <c r="H7" s="4"/>
      <c r="K7" s="4"/>
    </row>
    <row r="8" spans="1:14" s="2" customFormat="1" ht="15.5" x14ac:dyDescent="0.35">
      <c r="A8" s="3" t="s">
        <v>42</v>
      </c>
      <c r="B8" s="4"/>
      <c r="C8" s="5"/>
      <c r="D8" s="5"/>
      <c r="E8" s="6"/>
      <c r="F8" s="6"/>
      <c r="G8" s="5"/>
      <c r="H8" s="5"/>
      <c r="I8" s="6"/>
      <c r="J8" s="6"/>
      <c r="K8" s="5"/>
    </row>
    <row r="9" spans="1:14" s="8" customFormat="1" ht="22.5" customHeight="1" x14ac:dyDescent="0.25">
      <c r="A9" s="80" t="s">
        <v>62</v>
      </c>
      <c r="B9" s="40"/>
      <c r="C9" s="85" t="s">
        <v>36</v>
      </c>
      <c r="D9" s="86"/>
      <c r="E9" s="86"/>
      <c r="F9" s="87"/>
      <c r="G9" s="85" t="s">
        <v>37</v>
      </c>
      <c r="H9" s="86"/>
      <c r="I9" s="86"/>
      <c r="J9" s="87"/>
      <c r="K9" s="35" t="s">
        <v>2</v>
      </c>
      <c r="L9" s="7"/>
    </row>
    <row r="10" spans="1:14" s="7" customFormat="1" ht="36" customHeight="1" x14ac:dyDescent="0.25">
      <c r="A10" s="36"/>
      <c r="B10" s="51"/>
      <c r="C10" s="11" t="s">
        <v>29</v>
      </c>
      <c r="D10" s="37" t="s">
        <v>38</v>
      </c>
      <c r="E10" s="12" t="s">
        <v>47</v>
      </c>
      <c r="F10" s="13" t="s">
        <v>39</v>
      </c>
      <c r="G10" s="11" t="s">
        <v>29</v>
      </c>
      <c r="H10" s="37" t="s">
        <v>38</v>
      </c>
      <c r="I10" s="12" t="s">
        <v>47</v>
      </c>
      <c r="J10" s="13" t="s">
        <v>39</v>
      </c>
      <c r="K10" s="37"/>
    </row>
    <row r="11" spans="1:14" s="7" customFormat="1" ht="10.5" x14ac:dyDescent="0.25">
      <c r="A11" s="65" t="s">
        <v>4</v>
      </c>
      <c r="B11" s="66" t="s">
        <v>50</v>
      </c>
      <c r="C11" s="67" t="s">
        <v>6</v>
      </c>
      <c r="D11" s="68" t="s">
        <v>6</v>
      </c>
      <c r="E11" s="69" t="s">
        <v>6</v>
      </c>
      <c r="F11" s="70" t="s">
        <v>6</v>
      </c>
      <c r="G11" s="67" t="s">
        <v>6</v>
      </c>
      <c r="H11" s="68" t="s">
        <v>6</v>
      </c>
      <c r="I11" s="69" t="s">
        <v>6</v>
      </c>
      <c r="J11" s="70" t="s">
        <v>6</v>
      </c>
      <c r="K11" s="68" t="s">
        <v>6</v>
      </c>
      <c r="L11" s="49"/>
    </row>
    <row r="12" spans="1:14" s="7" customFormat="1" ht="10.5" x14ac:dyDescent="0.25">
      <c r="A12" s="82" t="s">
        <v>67</v>
      </c>
      <c r="B12" s="79" t="s">
        <v>3</v>
      </c>
      <c r="C12" s="74">
        <v>753881</v>
      </c>
      <c r="D12" s="74">
        <v>485592</v>
      </c>
      <c r="E12" s="74">
        <v>44628</v>
      </c>
      <c r="F12" s="74">
        <v>180876</v>
      </c>
      <c r="G12" s="74">
        <v>662310</v>
      </c>
      <c r="H12" s="74">
        <v>284341</v>
      </c>
      <c r="I12" s="74">
        <v>44628</v>
      </c>
      <c r="J12" s="74">
        <v>299951</v>
      </c>
      <c r="K12" s="75">
        <f>C12-G12</f>
        <v>91571</v>
      </c>
    </row>
    <row r="13" spans="1:14" s="7" customFormat="1" ht="10.5" outlineLevel="1" x14ac:dyDescent="0.25">
      <c r="A13" s="82"/>
      <c r="B13" s="71" t="s">
        <v>48</v>
      </c>
      <c r="C13" s="73">
        <v>399489</v>
      </c>
      <c r="D13" s="72">
        <v>255910</v>
      </c>
      <c r="E13" s="72">
        <v>24249</v>
      </c>
      <c r="F13" s="72">
        <v>95049</v>
      </c>
      <c r="G13" s="73">
        <v>353004</v>
      </c>
      <c r="H13" s="72">
        <v>145710</v>
      </c>
      <c r="I13" s="72">
        <v>24249</v>
      </c>
      <c r="J13" s="72">
        <v>164197</v>
      </c>
      <c r="K13" s="73">
        <f t="shared" ref="K13:K14" si="0">C13-G13</f>
        <v>46485</v>
      </c>
      <c r="N13" s="61"/>
    </row>
    <row r="14" spans="1:14" s="7" customFormat="1" ht="10.5" outlineLevel="1" x14ac:dyDescent="0.25">
      <c r="A14" s="82"/>
      <c r="B14" s="71" t="s">
        <v>49</v>
      </c>
      <c r="C14" s="73">
        <v>354392</v>
      </c>
      <c r="D14" s="72">
        <v>229682</v>
      </c>
      <c r="E14" s="72">
        <v>20379</v>
      </c>
      <c r="F14" s="72">
        <v>85827</v>
      </c>
      <c r="G14" s="73">
        <v>309306</v>
      </c>
      <c r="H14" s="72">
        <v>138631</v>
      </c>
      <c r="I14" s="72">
        <v>20379</v>
      </c>
      <c r="J14" s="72">
        <v>135754</v>
      </c>
      <c r="K14" s="73">
        <f t="shared" si="0"/>
        <v>45086</v>
      </c>
    </row>
    <row r="15" spans="1:14" s="7" customFormat="1" ht="10.5" x14ac:dyDescent="0.25">
      <c r="A15" s="82" t="s">
        <v>66</v>
      </c>
      <c r="B15" s="79" t="s">
        <v>3</v>
      </c>
      <c r="C15" s="74">
        <v>632073</v>
      </c>
      <c r="D15" s="74">
        <v>393073</v>
      </c>
      <c r="E15" s="74">
        <v>39934</v>
      </c>
      <c r="F15" s="74">
        <v>199066</v>
      </c>
      <c r="G15" s="74">
        <v>671085</v>
      </c>
      <c r="H15" s="74">
        <v>207163</v>
      </c>
      <c r="I15" s="74">
        <v>39934</v>
      </c>
      <c r="J15" s="74">
        <v>423988</v>
      </c>
      <c r="K15" s="75">
        <f>C15-G15</f>
        <v>-39012</v>
      </c>
    </row>
    <row r="16" spans="1:14" s="7" customFormat="1" ht="10.5" outlineLevel="1" x14ac:dyDescent="0.25">
      <c r="A16" s="82"/>
      <c r="B16" s="71" t="s">
        <v>48</v>
      </c>
      <c r="C16" s="73">
        <v>333617</v>
      </c>
      <c r="D16" s="72">
        <v>202698</v>
      </c>
      <c r="E16" s="72">
        <v>21550</v>
      </c>
      <c r="F16" s="72">
        <v>109369</v>
      </c>
      <c r="G16" s="73">
        <v>356200</v>
      </c>
      <c r="H16" s="72">
        <v>102398</v>
      </c>
      <c r="I16" s="72">
        <v>21785</v>
      </c>
      <c r="J16" s="72">
        <v>232017</v>
      </c>
      <c r="K16" s="73">
        <f t="shared" ref="K16:K17" si="1">C16-G16</f>
        <v>-22583</v>
      </c>
    </row>
    <row r="17" spans="1:13" s="7" customFormat="1" ht="10.5" outlineLevel="1" x14ac:dyDescent="0.25">
      <c r="A17" s="82"/>
      <c r="B17" s="71" t="s">
        <v>49</v>
      </c>
      <c r="C17" s="73">
        <v>298456</v>
      </c>
      <c r="D17" s="72">
        <v>190375</v>
      </c>
      <c r="E17" s="72">
        <v>18384</v>
      </c>
      <c r="F17" s="72">
        <v>89697</v>
      </c>
      <c r="G17" s="73">
        <v>314885</v>
      </c>
      <c r="H17" s="72">
        <v>104765</v>
      </c>
      <c r="I17" s="72">
        <v>18149</v>
      </c>
      <c r="J17" s="72">
        <v>191971</v>
      </c>
      <c r="K17" s="73">
        <f t="shared" si="1"/>
        <v>-16429</v>
      </c>
    </row>
    <row r="18" spans="1:13" s="7" customFormat="1" ht="10.5" x14ac:dyDescent="0.25">
      <c r="A18" s="82" t="s">
        <v>65</v>
      </c>
      <c r="B18" s="79" t="s">
        <v>3</v>
      </c>
      <c r="C18" s="74">
        <v>741680</v>
      </c>
      <c r="D18" s="74">
        <v>489248</v>
      </c>
      <c r="E18" s="74">
        <v>47476</v>
      </c>
      <c r="F18" s="74">
        <v>204956</v>
      </c>
      <c r="G18" s="74">
        <v>679917</v>
      </c>
      <c r="H18" s="74">
        <v>265133</v>
      </c>
      <c r="I18" s="74">
        <v>47476</v>
      </c>
      <c r="J18" s="74">
        <v>367308</v>
      </c>
      <c r="K18" s="75">
        <v>61763</v>
      </c>
      <c r="M18" s="61"/>
    </row>
    <row r="19" spans="1:13" s="7" customFormat="1" ht="10.5" outlineLevel="1" x14ac:dyDescent="0.25">
      <c r="A19" s="82"/>
      <c r="B19" s="71" t="s">
        <v>48</v>
      </c>
      <c r="C19" s="73">
        <v>388261</v>
      </c>
      <c r="D19" s="72">
        <v>251400</v>
      </c>
      <c r="E19" s="72">
        <v>25201</v>
      </c>
      <c r="F19" s="72">
        <v>111660</v>
      </c>
      <c r="G19" s="73">
        <v>363186</v>
      </c>
      <c r="H19" s="72">
        <v>133210</v>
      </c>
      <c r="I19" s="72">
        <v>25403</v>
      </c>
      <c r="J19" s="72">
        <v>204573</v>
      </c>
      <c r="K19" s="73">
        <v>25075</v>
      </c>
    </row>
    <row r="20" spans="1:13" s="7" customFormat="1" ht="10.5" outlineLevel="1" x14ac:dyDescent="0.25">
      <c r="A20" s="82"/>
      <c r="B20" s="71" t="s">
        <v>49</v>
      </c>
      <c r="C20" s="73">
        <v>353419</v>
      </c>
      <c r="D20" s="72">
        <v>237848</v>
      </c>
      <c r="E20" s="72">
        <v>22275</v>
      </c>
      <c r="F20" s="72">
        <v>93296</v>
      </c>
      <c r="G20" s="73">
        <v>316731</v>
      </c>
      <c r="H20" s="72">
        <v>131923</v>
      </c>
      <c r="I20" s="72">
        <v>22073</v>
      </c>
      <c r="J20" s="72">
        <v>162735</v>
      </c>
      <c r="K20" s="73">
        <v>36688</v>
      </c>
    </row>
    <row r="21" spans="1:13" s="7" customFormat="1" ht="10.5" x14ac:dyDescent="0.25">
      <c r="A21" s="82" t="s">
        <v>64</v>
      </c>
      <c r="B21" s="79" t="s">
        <v>3</v>
      </c>
      <c r="C21" s="74">
        <v>729412</v>
      </c>
      <c r="D21" s="74">
        <v>492179</v>
      </c>
      <c r="E21" s="74">
        <v>46381</v>
      </c>
      <c r="F21" s="74">
        <v>190852</v>
      </c>
      <c r="G21" s="74">
        <v>665495</v>
      </c>
      <c r="H21" s="74">
        <v>271251</v>
      </c>
      <c r="I21" s="74">
        <v>46381</v>
      </c>
      <c r="J21" s="74">
        <v>347863</v>
      </c>
      <c r="K21" s="75">
        <v>63917</v>
      </c>
    </row>
    <row r="22" spans="1:13" s="7" customFormat="1" ht="10.5" outlineLevel="1" x14ac:dyDescent="0.25">
      <c r="A22" s="82"/>
      <c r="B22" s="71" t="s">
        <v>48</v>
      </c>
      <c r="C22" s="73">
        <v>386710</v>
      </c>
      <c r="D22" s="72">
        <v>257678</v>
      </c>
      <c r="E22" s="72">
        <v>24430</v>
      </c>
      <c r="F22" s="72">
        <v>104602</v>
      </c>
      <c r="G22" s="73">
        <v>355659</v>
      </c>
      <c r="H22" s="72">
        <v>137116</v>
      </c>
      <c r="I22" s="72">
        <v>24698</v>
      </c>
      <c r="J22" s="72">
        <v>193845</v>
      </c>
      <c r="K22" s="73">
        <v>31051</v>
      </c>
    </row>
    <row r="23" spans="1:13" s="7" customFormat="1" ht="10.5" outlineLevel="1" x14ac:dyDescent="0.25">
      <c r="A23" s="82"/>
      <c r="B23" s="71" t="s">
        <v>49</v>
      </c>
      <c r="C23" s="73">
        <v>342702</v>
      </c>
      <c r="D23" s="72">
        <v>234501</v>
      </c>
      <c r="E23" s="72">
        <v>21951</v>
      </c>
      <c r="F23" s="72">
        <v>86250</v>
      </c>
      <c r="G23" s="73">
        <v>309836</v>
      </c>
      <c r="H23" s="72">
        <v>134135</v>
      </c>
      <c r="I23" s="72">
        <v>21683</v>
      </c>
      <c r="J23" s="72">
        <v>154018</v>
      </c>
      <c r="K23" s="73">
        <v>32866</v>
      </c>
    </row>
    <row r="24" spans="1:13" s="7" customFormat="1" ht="10.5" x14ac:dyDescent="0.25">
      <c r="A24" s="82" t="s">
        <v>58</v>
      </c>
      <c r="B24" s="79" t="s">
        <v>3</v>
      </c>
      <c r="C24" s="74">
        <v>687954</v>
      </c>
      <c r="D24" s="74">
        <v>502790</v>
      </c>
      <c r="E24" s="74">
        <v>45794</v>
      </c>
      <c r="F24" s="74">
        <v>139370</v>
      </c>
      <c r="G24" s="74">
        <v>625441</v>
      </c>
      <c r="H24" s="74">
        <v>284907</v>
      </c>
      <c r="I24" s="74">
        <v>45794</v>
      </c>
      <c r="J24" s="74">
        <v>294740</v>
      </c>
      <c r="K24" s="75">
        <v>62513</v>
      </c>
    </row>
    <row r="25" spans="1:13" s="7" customFormat="1" ht="10.5" outlineLevel="1" x14ac:dyDescent="0.25">
      <c r="A25" s="82"/>
      <c r="B25" s="71" t="s">
        <v>48</v>
      </c>
      <c r="C25" s="73">
        <v>365314</v>
      </c>
      <c r="D25" s="72">
        <v>266449</v>
      </c>
      <c r="E25" s="72">
        <v>24524</v>
      </c>
      <c r="F25" s="72">
        <v>74341</v>
      </c>
      <c r="G25" s="73">
        <v>335934</v>
      </c>
      <c r="H25" s="72">
        <v>146728</v>
      </c>
      <c r="I25" s="72">
        <v>24729</v>
      </c>
      <c r="J25" s="72">
        <v>164477</v>
      </c>
      <c r="K25" s="73">
        <v>29380</v>
      </c>
    </row>
    <row r="26" spans="1:13" s="7" customFormat="1" ht="10.5" outlineLevel="1" x14ac:dyDescent="0.25">
      <c r="A26" s="82"/>
      <c r="B26" s="71" t="s">
        <v>49</v>
      </c>
      <c r="C26" s="73">
        <v>322640</v>
      </c>
      <c r="D26" s="72">
        <v>236341</v>
      </c>
      <c r="E26" s="72">
        <v>21270</v>
      </c>
      <c r="F26" s="72">
        <v>65029</v>
      </c>
      <c r="G26" s="73">
        <v>289507</v>
      </c>
      <c r="H26" s="72">
        <v>138179</v>
      </c>
      <c r="I26" s="72">
        <v>21065</v>
      </c>
      <c r="J26" s="72">
        <v>130263</v>
      </c>
      <c r="K26" s="73">
        <v>33133</v>
      </c>
    </row>
    <row r="27" spans="1:13" s="2" customFormat="1" ht="11.25" customHeight="1" x14ac:dyDescent="0.25">
      <c r="A27" s="82" t="s">
        <v>59</v>
      </c>
      <c r="B27" s="79" t="s">
        <v>3</v>
      </c>
      <c r="C27" s="74">
        <v>652880</v>
      </c>
      <c r="D27" s="74">
        <v>471590</v>
      </c>
      <c r="E27" s="74">
        <v>43137</v>
      </c>
      <c r="F27" s="74">
        <v>138153</v>
      </c>
      <c r="G27" s="74">
        <v>600579</v>
      </c>
      <c r="H27" s="74">
        <v>264293</v>
      </c>
      <c r="I27" s="74">
        <v>43137</v>
      </c>
      <c r="J27" s="74">
        <v>293149</v>
      </c>
      <c r="K27" s="75">
        <v>52301</v>
      </c>
      <c r="L27" s="61"/>
    </row>
    <row r="28" spans="1:13" s="2" customFormat="1" ht="11.25" customHeight="1" x14ac:dyDescent="0.25">
      <c r="A28" s="82"/>
      <c r="B28" s="71" t="s">
        <v>48</v>
      </c>
      <c r="C28" s="73">
        <v>344180</v>
      </c>
      <c r="D28" s="72">
        <v>247818</v>
      </c>
      <c r="E28" s="72">
        <v>22736</v>
      </c>
      <c r="F28" s="72">
        <v>73626</v>
      </c>
      <c r="G28" s="73">
        <v>320205</v>
      </c>
      <c r="H28" s="72">
        <v>135262</v>
      </c>
      <c r="I28" s="72">
        <v>22941</v>
      </c>
      <c r="J28" s="72">
        <v>162002</v>
      </c>
      <c r="K28" s="73">
        <v>23975</v>
      </c>
      <c r="L28" s="61"/>
    </row>
    <row r="29" spans="1:13" s="2" customFormat="1" ht="10.5" x14ac:dyDescent="0.25">
      <c r="A29" s="82"/>
      <c r="B29" s="71" t="s">
        <v>49</v>
      </c>
      <c r="C29" s="73">
        <v>308700</v>
      </c>
      <c r="D29" s="72">
        <v>223772</v>
      </c>
      <c r="E29" s="72">
        <v>20401</v>
      </c>
      <c r="F29" s="72">
        <v>64527</v>
      </c>
      <c r="G29" s="73">
        <v>280374</v>
      </c>
      <c r="H29" s="72">
        <v>129031</v>
      </c>
      <c r="I29" s="72">
        <v>20196</v>
      </c>
      <c r="J29" s="72">
        <v>131147</v>
      </c>
      <c r="K29" s="73">
        <v>28326</v>
      </c>
      <c r="L29" s="61"/>
    </row>
    <row r="30" spans="1:13" s="2" customFormat="1" ht="21" customHeight="1" x14ac:dyDescent="0.25">
      <c r="A30" s="82" t="s">
        <v>60</v>
      </c>
      <c r="B30" s="79" t="s">
        <v>3</v>
      </c>
      <c r="C30" s="74">
        <v>611591</v>
      </c>
      <c r="D30" s="74">
        <v>450814</v>
      </c>
      <c r="E30" s="74">
        <v>40758</v>
      </c>
      <c r="F30" s="74">
        <v>120019</v>
      </c>
      <c r="G30" s="74">
        <v>584676</v>
      </c>
      <c r="H30" s="74">
        <v>256470</v>
      </c>
      <c r="I30" s="74">
        <v>40758</v>
      </c>
      <c r="J30" s="74">
        <v>287448</v>
      </c>
      <c r="K30" s="75">
        <v>26915</v>
      </c>
      <c r="L30" s="62"/>
    </row>
    <row r="31" spans="1:13" s="2" customFormat="1" ht="37.5" customHeight="1" x14ac:dyDescent="0.25">
      <c r="A31" s="82"/>
      <c r="B31" s="71" t="s">
        <v>48</v>
      </c>
      <c r="C31" s="73">
        <v>319780</v>
      </c>
      <c r="D31" s="72">
        <v>232733</v>
      </c>
      <c r="E31" s="72">
        <v>21886</v>
      </c>
      <c r="F31" s="72">
        <v>65161</v>
      </c>
      <c r="G31" s="73">
        <v>315327</v>
      </c>
      <c r="H31" s="72">
        <v>128353</v>
      </c>
      <c r="I31" s="72">
        <v>22027</v>
      </c>
      <c r="J31" s="72">
        <v>164947</v>
      </c>
      <c r="K31" s="73">
        <v>4453</v>
      </c>
      <c r="L31" s="61"/>
    </row>
    <row r="32" spans="1:13" s="2" customFormat="1" ht="14.25" customHeight="1" x14ac:dyDescent="0.25">
      <c r="A32" s="82"/>
      <c r="B32" s="71" t="s">
        <v>49</v>
      </c>
      <c r="C32" s="73">
        <v>291811</v>
      </c>
      <c r="D32" s="72">
        <v>218081</v>
      </c>
      <c r="E32" s="72">
        <v>18872</v>
      </c>
      <c r="F32" s="72">
        <v>54858</v>
      </c>
      <c r="G32" s="73">
        <v>269349</v>
      </c>
      <c r="H32" s="72">
        <v>128117</v>
      </c>
      <c r="I32" s="72">
        <v>18731</v>
      </c>
      <c r="J32" s="72">
        <v>122501</v>
      </c>
      <c r="K32" s="73">
        <v>22462</v>
      </c>
      <c r="L32" s="61"/>
    </row>
    <row r="33" spans="1:12" s="2" customFormat="1" ht="11.25" customHeight="1" x14ac:dyDescent="0.35">
      <c r="A33" s="83" t="s">
        <v>55</v>
      </c>
      <c r="B33" s="84"/>
      <c r="C33" s="84"/>
      <c r="D33" s="84"/>
      <c r="E33" s="84"/>
      <c r="F33" s="84"/>
      <c r="G33" s="84"/>
      <c r="H33" s="39"/>
      <c r="I33" s="38"/>
      <c r="J33" s="38"/>
      <c r="K33" s="39"/>
      <c r="L33" s="61"/>
    </row>
    <row r="34" spans="1:12" s="2" customFormat="1" ht="14.25" customHeight="1" outlineLevel="1" x14ac:dyDescent="0.25">
      <c r="L34" s="61"/>
    </row>
    <row r="35" spans="1:12" s="2" customFormat="1" ht="14.25" customHeight="1" outlineLevel="1" x14ac:dyDescent="0.35">
      <c r="A35" s="3" t="s">
        <v>53</v>
      </c>
      <c r="B35" s="9"/>
      <c r="C35" s="10"/>
      <c r="D35" s="10"/>
      <c r="F35" s="9"/>
      <c r="G35" s="10"/>
      <c r="H35" s="10"/>
      <c r="I35" s="9"/>
      <c r="J35" s="9"/>
      <c r="K35" s="10"/>
      <c r="L35" s="61"/>
    </row>
    <row r="36" spans="1:12" s="2" customFormat="1" ht="11.25" customHeight="1" x14ac:dyDescent="0.25">
      <c r="A36" s="80" t="s">
        <v>62</v>
      </c>
      <c r="B36" s="40"/>
      <c r="C36" s="85" t="s">
        <v>40</v>
      </c>
      <c r="D36" s="86"/>
      <c r="E36" s="86"/>
      <c r="F36" s="87"/>
      <c r="G36" s="85" t="s">
        <v>41</v>
      </c>
      <c r="H36" s="86"/>
      <c r="I36" s="86"/>
      <c r="J36" s="87"/>
      <c r="K36" s="35" t="s">
        <v>2</v>
      </c>
      <c r="L36" s="61"/>
    </row>
    <row r="37" spans="1:12" s="2" customFormat="1" ht="14.25" customHeight="1" outlineLevel="1" x14ac:dyDescent="0.25">
      <c r="A37" s="36"/>
      <c r="B37" s="51"/>
      <c r="C37" s="11" t="s">
        <v>29</v>
      </c>
      <c r="D37" s="37" t="s">
        <v>38</v>
      </c>
      <c r="E37" s="12" t="s">
        <v>47</v>
      </c>
      <c r="F37" s="13" t="s">
        <v>39</v>
      </c>
      <c r="G37" s="11" t="s">
        <v>29</v>
      </c>
      <c r="H37" s="37" t="s">
        <v>38</v>
      </c>
      <c r="I37" s="12" t="s">
        <v>47</v>
      </c>
      <c r="J37" s="13" t="s">
        <v>39</v>
      </c>
      <c r="K37" s="37"/>
      <c r="L37" s="61"/>
    </row>
    <row r="38" spans="1:12" s="2" customFormat="1" ht="14.25" customHeight="1" outlineLevel="1" x14ac:dyDescent="0.25">
      <c r="A38" s="43" t="s">
        <v>4</v>
      </c>
      <c r="B38" s="44" t="s">
        <v>50</v>
      </c>
      <c r="C38" s="45" t="s">
        <v>16</v>
      </c>
      <c r="D38" s="48" t="s">
        <v>16</v>
      </c>
      <c r="E38" s="46" t="s">
        <v>16</v>
      </c>
      <c r="F38" s="47" t="s">
        <v>16</v>
      </c>
      <c r="G38" s="45" t="s">
        <v>16</v>
      </c>
      <c r="H38" s="48" t="s">
        <v>16</v>
      </c>
      <c r="I38" s="46" t="s">
        <v>16</v>
      </c>
      <c r="J38" s="47" t="s">
        <v>16</v>
      </c>
      <c r="K38" s="48" t="s">
        <v>16</v>
      </c>
      <c r="L38" s="61"/>
    </row>
    <row r="39" spans="1:12" s="2" customFormat="1" ht="11.25" customHeight="1" x14ac:dyDescent="0.25">
      <c r="A39" s="82" t="s">
        <v>67</v>
      </c>
      <c r="B39" s="79" t="s">
        <v>3</v>
      </c>
      <c r="C39" s="77">
        <v>0.18358744399999999</v>
      </c>
      <c r="D39" s="77">
        <v>0.21721264100000001</v>
      </c>
      <c r="E39" s="77">
        <v>0.118279712</v>
      </c>
      <c r="F39" s="77">
        <v>0.12427671699999999</v>
      </c>
      <c r="G39" s="77">
        <v>0.16128778899999999</v>
      </c>
      <c r="H39" s="77">
        <v>0.12719002700000001</v>
      </c>
      <c r="I39" s="77">
        <v>0.118279712</v>
      </c>
      <c r="J39" s="77">
        <v>0.206091054</v>
      </c>
      <c r="K39" s="81">
        <f>C39-G39</f>
        <v>2.2299655000000002E-2</v>
      </c>
      <c r="L39" s="61"/>
    </row>
    <row r="40" spans="1:12" s="2" customFormat="1" ht="14.25" customHeight="1" outlineLevel="1" x14ac:dyDescent="0.25">
      <c r="A40" s="82"/>
      <c r="B40" s="71" t="s">
        <v>48</v>
      </c>
      <c r="C40" s="76">
        <v>0.193776052</v>
      </c>
      <c r="D40" s="78">
        <v>0.23916084800000001</v>
      </c>
      <c r="E40" s="78">
        <v>0.11897503199999999</v>
      </c>
      <c r="F40" s="78">
        <v>0.123662692</v>
      </c>
      <c r="G40" s="76">
        <v>0.17122804799999999</v>
      </c>
      <c r="H40" s="78">
        <v>0.13617336999999999</v>
      </c>
      <c r="I40" s="78">
        <v>0.11897503199999999</v>
      </c>
      <c r="J40" s="78">
        <v>0.21362710900000001</v>
      </c>
      <c r="K40" s="81">
        <f t="shared" ref="K40:K41" si="2">C40-G40</f>
        <v>2.254800400000001E-2</v>
      </c>
      <c r="L40" s="61"/>
    </row>
    <row r="41" spans="1:12" s="2" customFormat="1" ht="14.25" customHeight="1" outlineLevel="1" x14ac:dyDescent="0.25">
      <c r="A41" s="82"/>
      <c r="B41" s="71" t="s">
        <v>49</v>
      </c>
      <c r="C41" s="76">
        <v>0.173315043</v>
      </c>
      <c r="D41" s="78">
        <v>0.19706270300000001</v>
      </c>
      <c r="E41" s="78">
        <v>0.11748502800000001</v>
      </c>
      <c r="F41" s="78">
        <v>0.124963873</v>
      </c>
      <c r="G41" s="76">
        <v>0.15126578099999999</v>
      </c>
      <c r="H41" s="78">
        <v>0.11894270999999999</v>
      </c>
      <c r="I41" s="78">
        <v>0.11748502800000001</v>
      </c>
      <c r="J41" s="78">
        <v>0.19765744599999999</v>
      </c>
      <c r="K41" s="81">
        <f t="shared" si="2"/>
        <v>2.2049262000000014E-2</v>
      </c>
      <c r="L41" s="61"/>
    </row>
    <row r="42" spans="1:12" s="2" customFormat="1" ht="11.25" customHeight="1" x14ac:dyDescent="0.25">
      <c r="A42" s="82" t="s">
        <v>66</v>
      </c>
      <c r="B42" s="79" t="s">
        <v>3</v>
      </c>
      <c r="C42" s="77">
        <v>0.155</v>
      </c>
      <c r="D42" s="77">
        <v>0.19400000000000001</v>
      </c>
      <c r="E42" s="77">
        <v>0.106</v>
      </c>
      <c r="F42" s="77">
        <v>0.11899999999999999</v>
      </c>
      <c r="G42" s="77">
        <v>0.16400000000000001</v>
      </c>
      <c r="H42" s="77">
        <v>0.10199999999999999</v>
      </c>
      <c r="I42" s="77">
        <v>0.106</v>
      </c>
      <c r="J42" s="77">
        <v>0.253</v>
      </c>
      <c r="K42" s="81">
        <v>-0.01</v>
      </c>
      <c r="L42" s="61"/>
    </row>
    <row r="43" spans="1:12" s="2" customFormat="1" ht="11.25" customHeight="1" outlineLevel="1" x14ac:dyDescent="0.25">
      <c r="A43" s="82"/>
      <c r="B43" s="71" t="s">
        <v>48</v>
      </c>
      <c r="C43" s="76">
        <v>0.16300000000000001</v>
      </c>
      <c r="D43" s="78">
        <v>0.215</v>
      </c>
      <c r="E43" s="78">
        <v>0.107</v>
      </c>
      <c r="F43" s="78">
        <v>0.121</v>
      </c>
      <c r="G43" s="76">
        <v>0.17399999999999999</v>
      </c>
      <c r="H43" s="78">
        <v>0.109</v>
      </c>
      <c r="I43" s="78">
        <v>0.108</v>
      </c>
      <c r="J43" s="78">
        <v>0.25600000000000001</v>
      </c>
      <c r="K43" s="78">
        <v>-1.0999999999999999E-2</v>
      </c>
      <c r="L43" s="61"/>
    </row>
    <row r="44" spans="1:12" s="2" customFormat="1" ht="11.25" customHeight="1" outlineLevel="1" x14ac:dyDescent="0.25">
      <c r="A44" s="82"/>
      <c r="B44" s="71" t="s">
        <v>49</v>
      </c>
      <c r="C44" s="76">
        <v>0.14699999999999999</v>
      </c>
      <c r="D44" s="78">
        <v>0.17499999999999999</v>
      </c>
      <c r="E44" s="78">
        <v>0.105</v>
      </c>
      <c r="F44" s="78">
        <v>0.11700000000000001</v>
      </c>
      <c r="G44" s="76">
        <v>0.155</v>
      </c>
      <c r="H44" s="78">
        <v>9.6000000000000002E-2</v>
      </c>
      <c r="I44" s="78">
        <v>0.104</v>
      </c>
      <c r="J44" s="78">
        <v>0.25</v>
      </c>
      <c r="K44" s="78">
        <v>-8.0000000000000002E-3</v>
      </c>
      <c r="L44" s="61"/>
    </row>
    <row r="45" spans="1:12" s="2" customFormat="1" ht="11.25" customHeight="1" x14ac:dyDescent="0.25">
      <c r="A45" s="82" t="s">
        <v>65</v>
      </c>
      <c r="B45" s="79" t="s">
        <v>3</v>
      </c>
      <c r="C45" s="77">
        <v>0.18230291637227322</v>
      </c>
      <c r="D45" s="77">
        <v>0.21372815284170052</v>
      </c>
      <c r="E45" s="77">
        <v>0.12318086643816957</v>
      </c>
      <c r="F45" s="77">
        <v>0.14704171069897112</v>
      </c>
      <c r="G45" s="77">
        <v>0.16712173982187317</v>
      </c>
      <c r="H45" s="77">
        <v>0.11582343994738574</v>
      </c>
      <c r="I45" s="77">
        <v>0.12318086643816957</v>
      </c>
      <c r="J45" s="77">
        <v>0.26351800714991358</v>
      </c>
      <c r="K45" s="81">
        <v>1.518117655040005E-2</v>
      </c>
      <c r="L45" s="61"/>
    </row>
    <row r="46" spans="1:12" s="2" customFormat="1" ht="11.25" customHeight="1" outlineLevel="1" x14ac:dyDescent="0.25">
      <c r="A46" s="82"/>
      <c r="B46" s="71" t="s">
        <v>48</v>
      </c>
      <c r="C46" s="76">
        <v>0.18955987957368911</v>
      </c>
      <c r="D46" s="78">
        <v>0.22984071142739859</v>
      </c>
      <c r="E46" s="78">
        <v>0.12400724331027152</v>
      </c>
      <c r="F46" s="78">
        <v>0.14864207358754419</v>
      </c>
      <c r="G46" s="76">
        <v>0.17731756324444084</v>
      </c>
      <c r="H46" s="78">
        <v>0.12178632127781927</v>
      </c>
      <c r="I46" s="78">
        <v>0.12500123018177167</v>
      </c>
      <c r="J46" s="78">
        <v>0.27232809349834031</v>
      </c>
      <c r="K46" s="78">
        <v>1.2242316329248271E-2</v>
      </c>
      <c r="L46" s="61"/>
    </row>
    <row r="47" spans="1:12" s="2" customFormat="1" ht="11.25" customHeight="1" outlineLevel="1" x14ac:dyDescent="0.25">
      <c r="A47" s="82"/>
      <c r="B47" s="71" t="s">
        <v>49</v>
      </c>
      <c r="C47" s="76">
        <v>0.17494517788106942</v>
      </c>
      <c r="D47" s="78">
        <v>0.19898394771241831</v>
      </c>
      <c r="E47" s="78">
        <v>0.12225911797799062</v>
      </c>
      <c r="F47" s="78">
        <v>0.14517106568377647</v>
      </c>
      <c r="G47" s="76">
        <v>0.156784330031631</v>
      </c>
      <c r="H47" s="78">
        <v>0.11036695424836601</v>
      </c>
      <c r="I47" s="78">
        <v>0.12115041576333049</v>
      </c>
      <c r="J47" s="78">
        <v>0.25322000272304668</v>
      </c>
      <c r="K47" s="78">
        <v>1.8160847849438416E-2</v>
      </c>
      <c r="L47" s="61"/>
    </row>
    <row r="48" spans="1:12" x14ac:dyDescent="0.3">
      <c r="A48" s="82" t="s">
        <v>64</v>
      </c>
      <c r="B48" s="79" t="s">
        <v>3</v>
      </c>
      <c r="C48" s="77">
        <v>0.18212982266854752</v>
      </c>
      <c r="D48" s="77">
        <v>0.21781764141491031</v>
      </c>
      <c r="E48" s="77">
        <v>0.12220351531726648</v>
      </c>
      <c r="F48" s="77">
        <v>0.13973943645729645</v>
      </c>
      <c r="G48" s="77">
        <v>0.16617012927783617</v>
      </c>
      <c r="H48" s="77">
        <v>0.12004423807483829</v>
      </c>
      <c r="I48" s="77">
        <v>0.12220351531726648</v>
      </c>
      <c r="J48" s="77">
        <v>0.25470091790677862</v>
      </c>
      <c r="K48" s="81">
        <v>1.5959693390711349E-2</v>
      </c>
    </row>
    <row r="49" spans="1:11" x14ac:dyDescent="0.3">
      <c r="A49" s="82"/>
      <c r="B49" s="71" t="s">
        <v>48</v>
      </c>
      <c r="C49" s="76">
        <v>0.19148538457634273</v>
      </c>
      <c r="D49" s="78">
        <v>0.23854965718866936</v>
      </c>
      <c r="E49" s="78">
        <v>0.12376701606488776</v>
      </c>
      <c r="F49" s="78">
        <v>0.14098169092579127</v>
      </c>
      <c r="G49" s="76">
        <v>0.17611000592960482</v>
      </c>
      <c r="H49" s="78">
        <v>0.12693739781852384</v>
      </c>
      <c r="I49" s="78">
        <v>0.1251247549230699</v>
      </c>
      <c r="J49" s="78">
        <v>0.26126265155073525</v>
      </c>
      <c r="K49" s="78">
        <v>1.5375378646737908E-2</v>
      </c>
    </row>
    <row r="50" spans="1:11" x14ac:dyDescent="0.3">
      <c r="A50" s="82"/>
      <c r="B50" s="71" t="s">
        <v>49</v>
      </c>
      <c r="C50" s="76">
        <v>0.17261332121806772</v>
      </c>
      <c r="D50" s="78">
        <v>0.19882974989104685</v>
      </c>
      <c r="E50" s="78">
        <v>0.12050924502613203</v>
      </c>
      <c r="F50" s="78">
        <v>0.1382619233876656</v>
      </c>
      <c r="G50" s="76">
        <v>0.15605926137846068</v>
      </c>
      <c r="H50" s="78">
        <v>0.11373097983222062</v>
      </c>
      <c r="I50" s="78">
        <v>0.11903794633053713</v>
      </c>
      <c r="J50" s="78">
        <v>0.24689652076894469</v>
      </c>
      <c r="K50" s="78">
        <v>1.6554059839607033E-2</v>
      </c>
    </row>
    <row r="51" spans="1:11" x14ac:dyDescent="0.3">
      <c r="A51" s="82" t="s">
        <v>58</v>
      </c>
      <c r="B51" s="79" t="s">
        <v>3</v>
      </c>
      <c r="C51" s="77">
        <v>0.17453290615577874</v>
      </c>
      <c r="D51" s="77">
        <v>0.22661606315268065</v>
      </c>
      <c r="E51" s="77">
        <v>0.11404563917507801</v>
      </c>
      <c r="F51" s="77">
        <v>0.10721944520841707</v>
      </c>
      <c r="G51" s="77">
        <v>0.15867345107227579</v>
      </c>
      <c r="H51" s="77">
        <v>0.12960816443137124</v>
      </c>
      <c r="I51" s="77">
        <v>0.11404563917507801</v>
      </c>
      <c r="J51" s="77">
        <v>0.22304135050728022</v>
      </c>
      <c r="K51" s="81">
        <v>1.5859455083502949E-2</v>
      </c>
    </row>
    <row r="52" spans="1:11" x14ac:dyDescent="0.3">
      <c r="A52" s="82"/>
      <c r="B52" s="71" t="s">
        <v>48</v>
      </c>
      <c r="C52" s="76">
        <v>0.18363753260534624</v>
      </c>
      <c r="D52" s="78">
        <v>0.25289712804786318</v>
      </c>
      <c r="E52" s="78">
        <v>0.1148183782442489</v>
      </c>
      <c r="F52" s="78">
        <v>0.10472296471599173</v>
      </c>
      <c r="G52" s="76">
        <v>0.16886867428635197</v>
      </c>
      <c r="H52" s="78">
        <v>0.14080550907983838</v>
      </c>
      <c r="I52" s="78">
        <v>0.11577816325240707</v>
      </c>
      <c r="J52" s="78">
        <v>0.22776173760117427</v>
      </c>
      <c r="K52" s="78">
        <v>1.4768858318994271E-2</v>
      </c>
    </row>
    <row r="53" spans="1:11" x14ac:dyDescent="0.3">
      <c r="A53" s="82"/>
      <c r="B53" s="71" t="s">
        <v>49</v>
      </c>
      <c r="C53" s="76">
        <v>0.16525594208666358</v>
      </c>
      <c r="D53" s="78">
        <v>0.20285039910737276</v>
      </c>
      <c r="E53" s="78">
        <v>0.11316749267763226</v>
      </c>
      <c r="F53" s="78">
        <v>0.11022331454722657</v>
      </c>
      <c r="G53" s="76">
        <v>0.14828524679420937</v>
      </c>
      <c r="H53" s="78">
        <v>0.11951582679334502</v>
      </c>
      <c r="I53" s="78">
        <v>0.11207678576654084</v>
      </c>
      <c r="J53" s="78">
        <v>0.2173535075102534</v>
      </c>
      <c r="K53" s="78">
        <v>1.6970695292454208E-2</v>
      </c>
    </row>
    <row r="54" spans="1:11" x14ac:dyDescent="0.3">
      <c r="A54" s="82" t="s">
        <v>59</v>
      </c>
      <c r="B54" s="79" t="s">
        <v>3</v>
      </c>
      <c r="C54" s="77">
        <v>0.16808265213664464</v>
      </c>
      <c r="D54" s="77">
        <v>0.22061910795665463</v>
      </c>
      <c r="E54" s="77">
        <v>0.11249237220509771</v>
      </c>
      <c r="F54" s="77">
        <v>0.10289415649850187</v>
      </c>
      <c r="G54" s="77">
        <v>0.15461786413670797</v>
      </c>
      <c r="H54" s="77">
        <v>0.1249112648084974</v>
      </c>
      <c r="I54" s="77">
        <v>0.11249237220509771</v>
      </c>
      <c r="J54" s="77">
        <v>0.21503875332113689</v>
      </c>
      <c r="K54" s="77">
        <v>1.3464787999936667E-2</v>
      </c>
    </row>
    <row r="55" spans="1:11" x14ac:dyDescent="0.3">
      <c r="A55" s="82"/>
      <c r="B55" s="71" t="s">
        <v>48</v>
      </c>
      <c r="C55" s="76">
        <v>0.17536462753104406</v>
      </c>
      <c r="D55" s="78">
        <v>0.24701569302904167</v>
      </c>
      <c r="E55" s="78">
        <v>0.11382028349941303</v>
      </c>
      <c r="F55" s="78">
        <v>9.8409694208977244E-2</v>
      </c>
      <c r="G55" s="76">
        <v>0.16314902248410124</v>
      </c>
      <c r="H55" s="78">
        <v>0.136490275993667</v>
      </c>
      <c r="I55" s="78">
        <v>0.11484654837086709</v>
      </c>
      <c r="J55" s="78">
        <v>0.21325817611221981</v>
      </c>
      <c r="K55" s="76">
        <v>1.2215605046942829E-2</v>
      </c>
    </row>
    <row r="56" spans="1:11" x14ac:dyDescent="0.3">
      <c r="A56" s="82"/>
      <c r="B56" s="71" t="s">
        <v>49</v>
      </c>
      <c r="C56" s="76">
        <v>0.160645203593207</v>
      </c>
      <c r="D56" s="78">
        <v>0.19727283346299901</v>
      </c>
      <c r="E56" s="78">
        <v>0.11104851330203443</v>
      </c>
      <c r="F56" s="78">
        <v>0.10853757613374308</v>
      </c>
      <c r="G56" s="76">
        <v>0.14590456207399358</v>
      </c>
      <c r="H56" s="78">
        <v>0.11471002671479182</v>
      </c>
      <c r="I56" s="78">
        <v>0.10993263931414575</v>
      </c>
      <c r="J56" s="78">
        <v>0.21727972484451263</v>
      </c>
      <c r="K56" s="76">
        <v>1.4740641519213421E-2</v>
      </c>
    </row>
    <row r="57" spans="1:11" x14ac:dyDescent="0.3">
      <c r="A57" s="82" t="s">
        <v>60</v>
      </c>
      <c r="B57" s="79" t="s">
        <v>3</v>
      </c>
      <c r="C57" s="77">
        <v>0.15907496908383459</v>
      </c>
      <c r="D57" s="77">
        <v>0.22441977739922084</v>
      </c>
      <c r="E57" s="77">
        <v>0.10449509930854486</v>
      </c>
      <c r="F57" s="77">
        <v>8.4285817118197409E-2</v>
      </c>
      <c r="G57" s="77">
        <v>0.15207437098332069</v>
      </c>
      <c r="H57" s="77">
        <v>0.12877427446790296</v>
      </c>
      <c r="I57" s="77">
        <v>0.10449509930854486</v>
      </c>
      <c r="J57" s="77">
        <v>0.19881223646129048</v>
      </c>
      <c r="K57" s="77">
        <v>7.0005981005138995E-3</v>
      </c>
    </row>
    <row r="58" spans="1:11" x14ac:dyDescent="0.3">
      <c r="A58" s="82"/>
      <c r="B58" s="71" t="s">
        <v>48</v>
      </c>
      <c r="C58" s="76">
        <v>0.1641204929157665</v>
      </c>
      <c r="D58" s="78">
        <v>0.25641045415784358</v>
      </c>
      <c r="E58" s="78">
        <v>0.10657563797591019</v>
      </c>
      <c r="F58" s="78">
        <v>7.9167081773140469E-2</v>
      </c>
      <c r="G58" s="76">
        <v>0.16183508246184844</v>
      </c>
      <c r="H58" s="78">
        <v>0.14293095710835216</v>
      </c>
      <c r="I58" s="78">
        <v>0.10726224882095282</v>
      </c>
      <c r="J58" s="78">
        <v>0.19743916919629606</v>
      </c>
      <c r="K58" s="76">
        <v>2.2854104539180575E-3</v>
      </c>
    </row>
    <row r="59" spans="1:11" x14ac:dyDescent="0.3">
      <c r="A59" s="82"/>
      <c r="B59" s="71" t="s">
        <v>49</v>
      </c>
      <c r="C59" s="76">
        <v>0.1538904929531042</v>
      </c>
      <c r="D59" s="78">
        <v>0.19805020251739106</v>
      </c>
      <c r="E59" s="78">
        <v>0.10218175813049399</v>
      </c>
      <c r="F59" s="78">
        <v>9.1297542482115537E-2</v>
      </c>
      <c r="G59" s="76">
        <v>0.14204485227227781</v>
      </c>
      <c r="H59" s="78">
        <v>0.11714973471071924</v>
      </c>
      <c r="I59" s="78">
        <v>0.10141831875488994</v>
      </c>
      <c r="J59" s="78">
        <v>0.20069151999239837</v>
      </c>
      <c r="K59" s="76">
        <v>1.1845640680826386E-2</v>
      </c>
    </row>
    <row r="60" spans="1:11" ht="14.5" x14ac:dyDescent="0.35">
      <c r="A60" s="83" t="s">
        <v>55</v>
      </c>
      <c r="B60" s="84"/>
      <c r="C60" s="84"/>
      <c r="D60" s="84"/>
      <c r="E60" s="84"/>
      <c r="F60" s="84"/>
      <c r="G60" s="84"/>
      <c r="H60" s="39"/>
      <c r="I60" s="38"/>
      <c r="J60" s="38"/>
      <c r="K60" s="39"/>
    </row>
  </sheetData>
  <mergeCells count="20">
    <mergeCell ref="C9:F9"/>
    <mergeCell ref="G9:J9"/>
    <mergeCell ref="C36:F36"/>
    <mergeCell ref="G36:J36"/>
    <mergeCell ref="A30:A32"/>
    <mergeCell ref="A24:A26"/>
    <mergeCell ref="A21:A23"/>
    <mergeCell ref="A18:A20"/>
    <mergeCell ref="A15:A17"/>
    <mergeCell ref="A12:A14"/>
    <mergeCell ref="A57:A59"/>
    <mergeCell ref="A33:G33"/>
    <mergeCell ref="A27:A29"/>
    <mergeCell ref="A54:A56"/>
    <mergeCell ref="A60:G60"/>
    <mergeCell ref="A51:A53"/>
    <mergeCell ref="A48:A50"/>
    <mergeCell ref="A45:A47"/>
    <mergeCell ref="A42:A44"/>
    <mergeCell ref="A39:A41"/>
  </mergeCells>
  <phoneticPr fontId="19" type="noConversion"/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3"/>
  <sheetViews>
    <sheetView showGridLines="0" zoomScaleNormal="100" zoomScaleSheetLayoutView="100" workbookViewId="0">
      <selection activeCell="A9" sqref="A9"/>
    </sheetView>
  </sheetViews>
  <sheetFormatPr defaultColWidth="9.1796875" defaultRowHeight="13" x14ac:dyDescent="0.3"/>
  <cols>
    <col min="1" max="16384" width="9.1796875" style="19"/>
  </cols>
  <sheetData>
    <row r="1" spans="1:13" ht="14.5" x14ac:dyDescent="0.35">
      <c r="A1" s="64" t="s">
        <v>17</v>
      </c>
    </row>
    <row r="3" spans="1:13" s="31" customFormat="1" ht="18.5" x14ac:dyDescent="0.35">
      <c r="A3" s="30" t="s">
        <v>51</v>
      </c>
      <c r="C3" s="32"/>
      <c r="D3" s="32"/>
      <c r="M3" s="2"/>
    </row>
    <row r="4" spans="1:13" x14ac:dyDescent="0.3">
      <c r="B4" s="20"/>
    </row>
    <row r="5" spans="1:13" ht="15.5" x14ac:dyDescent="0.35">
      <c r="A5" s="27" t="s">
        <v>25</v>
      </c>
    </row>
    <row r="7" spans="1:13" s="21" customFormat="1" x14ac:dyDescent="0.3">
      <c r="A7" s="21" t="s">
        <v>52</v>
      </c>
    </row>
    <row r="9" spans="1:13" x14ac:dyDescent="0.3">
      <c r="A9" s="21" t="s">
        <v>57</v>
      </c>
    </row>
    <row r="11" spans="1:13" s="22" customFormat="1" x14ac:dyDescent="0.3">
      <c r="A11" s="22" t="s">
        <v>43</v>
      </c>
    </row>
    <row r="12" spans="1:13" s="22" customFormat="1" x14ac:dyDescent="0.3">
      <c r="A12" s="22" t="s">
        <v>44</v>
      </c>
    </row>
    <row r="14" spans="1:13" x14ac:dyDescent="0.3">
      <c r="A14" s="19" t="s">
        <v>45</v>
      </c>
    </row>
    <row r="15" spans="1:13" s="22" customFormat="1" x14ac:dyDescent="0.3">
      <c r="A15" s="22" t="s">
        <v>61</v>
      </c>
    </row>
    <row r="16" spans="1:13" s="22" customFormat="1" x14ac:dyDescent="0.3">
      <c r="A16" s="22" t="s">
        <v>46</v>
      </c>
    </row>
    <row r="17" spans="1:10" x14ac:dyDescent="0.3">
      <c r="A17" s="19" t="s">
        <v>54</v>
      </c>
    </row>
    <row r="20" spans="1:10" x14ac:dyDescent="0.3">
      <c r="A20" s="88" t="s">
        <v>19</v>
      </c>
      <c r="B20" s="88"/>
      <c r="C20" s="88"/>
      <c r="D20" s="88"/>
      <c r="E20" s="88"/>
      <c r="F20" s="88"/>
      <c r="G20" s="88"/>
      <c r="H20" s="88"/>
      <c r="I20" s="88"/>
      <c r="J20" s="88"/>
    </row>
    <row r="22" spans="1:10" s="22" customFormat="1" ht="15.5" x14ac:dyDescent="0.35">
      <c r="A22" s="28" t="s">
        <v>27</v>
      </c>
    </row>
    <row r="23" spans="1:10" s="22" customFormat="1" x14ac:dyDescent="0.3">
      <c r="A23" s="23"/>
    </row>
    <row r="24" spans="1:10" s="22" customFormat="1" x14ac:dyDescent="0.3">
      <c r="A24" s="22" t="s">
        <v>18</v>
      </c>
    </row>
    <row r="26" spans="1:10" ht="15.5" x14ac:dyDescent="0.35">
      <c r="A26" s="27" t="s">
        <v>26</v>
      </c>
    </row>
    <row r="27" spans="1:10" x14ac:dyDescent="0.3">
      <c r="A27" s="19" t="s">
        <v>23</v>
      </c>
    </row>
    <row r="28" spans="1:10" x14ac:dyDescent="0.3">
      <c r="A28" s="19" t="s">
        <v>35</v>
      </c>
    </row>
    <row r="29" spans="1:10" x14ac:dyDescent="0.3">
      <c r="A29" s="19" t="s">
        <v>21</v>
      </c>
      <c r="D29" s="26" t="s">
        <v>20</v>
      </c>
    </row>
    <row r="30" spans="1:10" x14ac:dyDescent="0.3">
      <c r="A30" s="19" t="s">
        <v>22</v>
      </c>
      <c r="D30" s="29" t="s">
        <v>56</v>
      </c>
    </row>
    <row r="32" spans="1:10" ht="12.75" customHeight="1" x14ac:dyDescent="0.3">
      <c r="A32" s="19" t="s">
        <v>55</v>
      </c>
    </row>
    <row r="33" spans="1:1" x14ac:dyDescent="0.3">
      <c r="A33" s="19" t="s">
        <v>28</v>
      </c>
    </row>
  </sheetData>
  <mergeCells count="1">
    <mergeCell ref="A20:J20"/>
  </mergeCells>
  <phoneticPr fontId="19" type="noConversion"/>
  <hyperlinks>
    <hyperlink ref="A1" location="Tabel!A1" display="terug naar tabel"/>
    <hyperlink ref="A20:J20" r:id="rId1" display="Meer uitleg vindt u op de Methode-pagina van de DynaM website: dynam-belgium.org/Methode"/>
    <hyperlink ref="D29" r:id="rId2"/>
    <hyperlink ref="D30" r:id="rId3"/>
  </hyperlinks>
  <pageMargins left="0.7" right="0.7" top="0.75" bottom="0.75" header="0.3" footer="0.3"/>
  <pageSetup paperSize="9" scale="9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43" t="s">
        <v>24</v>
      </c>
      <c r="B1" s="44" t="s">
        <v>5</v>
      </c>
      <c r="C1" s="45" t="s">
        <v>32</v>
      </c>
      <c r="D1" s="45" t="s">
        <v>33</v>
      </c>
    </row>
    <row r="2" spans="1:4" x14ac:dyDescent="0.35">
      <c r="A2" s="89"/>
      <c r="B2" s="25" t="s">
        <v>7</v>
      </c>
      <c r="C2" s="42">
        <v>60351</v>
      </c>
      <c r="D2" s="42">
        <v>54460</v>
      </c>
    </row>
    <row r="3" spans="1:4" x14ac:dyDescent="0.35">
      <c r="A3" s="89"/>
      <c r="B3" s="24" t="s">
        <v>8</v>
      </c>
      <c r="C3" s="41">
        <v>27512</v>
      </c>
      <c r="D3" s="41">
        <v>23406</v>
      </c>
    </row>
    <row r="4" spans="1:4" x14ac:dyDescent="0.35">
      <c r="A4" s="89"/>
      <c r="B4" s="25" t="s">
        <v>9</v>
      </c>
      <c r="C4" s="42">
        <v>25024</v>
      </c>
      <c r="D4" s="42">
        <v>19622</v>
      </c>
    </row>
    <row r="5" spans="1:4" x14ac:dyDescent="0.35">
      <c r="A5" s="89"/>
      <c r="B5" s="24" t="s">
        <v>10</v>
      </c>
      <c r="C5" s="41">
        <v>28350</v>
      </c>
      <c r="D5" s="41">
        <v>20820</v>
      </c>
    </row>
    <row r="6" spans="1:4" x14ac:dyDescent="0.35">
      <c r="A6" s="89"/>
      <c r="B6" s="25" t="s">
        <v>11</v>
      </c>
      <c r="C6" s="42">
        <v>15788</v>
      </c>
      <c r="D6" s="42">
        <v>9982</v>
      </c>
    </row>
    <row r="7" spans="1:4" x14ac:dyDescent="0.35">
      <c r="A7" s="89"/>
      <c r="B7" s="24" t="s">
        <v>12</v>
      </c>
      <c r="C7" s="41">
        <v>12739</v>
      </c>
      <c r="D7" s="41">
        <v>7169</v>
      </c>
    </row>
    <row r="8" spans="1:4" x14ac:dyDescent="0.35">
      <c r="A8" s="89"/>
      <c r="B8" s="25" t="s">
        <v>13</v>
      </c>
      <c r="C8" s="42">
        <v>14226</v>
      </c>
      <c r="D8" s="42">
        <v>9080</v>
      </c>
    </row>
    <row r="9" spans="1:4" x14ac:dyDescent="0.35">
      <c r="A9" s="89"/>
      <c r="B9" s="24" t="s">
        <v>14</v>
      </c>
      <c r="C9" s="41">
        <v>8592</v>
      </c>
      <c r="D9" s="41">
        <v>3467</v>
      </c>
    </row>
    <row r="10" spans="1:4" x14ac:dyDescent="0.35">
      <c r="A10" s="90"/>
      <c r="B10" s="17" t="s">
        <v>15</v>
      </c>
      <c r="C10" s="18">
        <v>25662</v>
      </c>
      <c r="D10" s="18">
        <v>16184</v>
      </c>
    </row>
    <row r="26" spans="1:5" x14ac:dyDescent="0.35">
      <c r="C26" t="s">
        <v>30</v>
      </c>
      <c r="D26" t="s">
        <v>31</v>
      </c>
      <c r="E26" t="s">
        <v>34</v>
      </c>
    </row>
    <row r="27" spans="1:5" x14ac:dyDescent="0.35">
      <c r="A27" s="91" t="s">
        <v>24</v>
      </c>
      <c r="B27" s="50" t="s">
        <v>3</v>
      </c>
      <c r="C27" s="55">
        <v>5.7</v>
      </c>
      <c r="D27" s="56">
        <v>-4.3</v>
      </c>
      <c r="E27" s="57">
        <v>1.4</v>
      </c>
    </row>
    <row r="28" spans="1:5" x14ac:dyDescent="0.35">
      <c r="A28" s="92"/>
      <c r="B28" s="25" t="s">
        <v>7</v>
      </c>
      <c r="C28" s="52">
        <v>21.2</v>
      </c>
      <c r="D28" s="56">
        <v>-19.100000000000001</v>
      </c>
      <c r="E28" s="58">
        <v>2.1</v>
      </c>
    </row>
    <row r="29" spans="1:5" x14ac:dyDescent="0.35">
      <c r="A29" s="92"/>
      <c r="B29" s="24" t="s">
        <v>8</v>
      </c>
      <c r="C29" s="53">
        <v>12.6</v>
      </c>
      <c r="D29" s="56">
        <v>-10.7</v>
      </c>
      <c r="E29" s="59">
        <v>1.9</v>
      </c>
    </row>
    <row r="30" spans="1:5" x14ac:dyDescent="0.35">
      <c r="A30" s="92"/>
      <c r="B30" s="25" t="s">
        <v>9</v>
      </c>
      <c r="C30" s="52">
        <v>10.1</v>
      </c>
      <c r="D30" s="56">
        <v>-7.9</v>
      </c>
      <c r="E30" s="58">
        <v>2.2000000000000002</v>
      </c>
    </row>
    <row r="31" spans="1:5" x14ac:dyDescent="0.35">
      <c r="A31" s="92"/>
      <c r="B31" s="24" t="s">
        <v>10</v>
      </c>
      <c r="C31" s="53">
        <v>7.3</v>
      </c>
      <c r="D31" s="56">
        <v>-5.3</v>
      </c>
      <c r="E31" s="59">
        <v>1.9</v>
      </c>
    </row>
    <row r="32" spans="1:5" x14ac:dyDescent="0.35">
      <c r="A32" s="92"/>
      <c r="B32" s="25" t="s">
        <v>11</v>
      </c>
      <c r="C32" s="52">
        <v>5.5</v>
      </c>
      <c r="D32" s="56">
        <v>-3.5</v>
      </c>
      <c r="E32" s="58">
        <v>2</v>
      </c>
    </row>
    <row r="33" spans="1:5" x14ac:dyDescent="0.35">
      <c r="A33" s="92"/>
      <c r="B33" s="24" t="s">
        <v>12</v>
      </c>
      <c r="C33" s="53">
        <v>4.2</v>
      </c>
      <c r="D33" s="56">
        <v>-2.4</v>
      </c>
      <c r="E33" s="59">
        <v>1.9</v>
      </c>
    </row>
    <row r="34" spans="1:5" x14ac:dyDescent="0.35">
      <c r="A34" s="92"/>
      <c r="B34" s="25" t="s">
        <v>13</v>
      </c>
      <c r="C34" s="52">
        <v>3.5</v>
      </c>
      <c r="D34" s="56">
        <v>-2.2999999999999998</v>
      </c>
      <c r="E34" s="58">
        <v>1.3</v>
      </c>
    </row>
    <row r="35" spans="1:5" x14ac:dyDescent="0.35">
      <c r="A35" s="92"/>
      <c r="B35" s="24" t="s">
        <v>14</v>
      </c>
      <c r="C35" s="53">
        <v>3.2</v>
      </c>
      <c r="D35" s="56">
        <v>-1.3</v>
      </c>
      <c r="E35" s="59">
        <v>1.9</v>
      </c>
    </row>
    <row r="36" spans="1:5" x14ac:dyDescent="0.35">
      <c r="A36" s="93"/>
      <c r="B36" s="17" t="s">
        <v>15</v>
      </c>
      <c r="C36" s="54">
        <v>1.8</v>
      </c>
      <c r="D36" s="56">
        <v>-1.1000000000000001</v>
      </c>
      <c r="E36" s="60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Tabel_vanaf2014</vt:lpstr>
      <vt:lpstr>Toelichting</vt:lpstr>
      <vt:lpstr>datagrafiek</vt:lpstr>
      <vt:lpstr>Toelichting!Print_Area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Thomas Boogaerts</cp:lastModifiedBy>
  <cp:lastPrinted>2013-03-26T14:20:14Z</cp:lastPrinted>
  <dcterms:created xsi:type="dcterms:W3CDTF">2011-09-13T10:17:24Z</dcterms:created>
  <dcterms:modified xsi:type="dcterms:W3CDTF">2023-07-19T09:13:02Z</dcterms:modified>
</cp:coreProperties>
</file>